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аном на 01.07.2025" sheetId="1" state="visible" r:id="rId3"/>
  </sheets>
  <definedNames>
    <definedName function="false" hidden="false" localSheetId="0" name="_xlnm.Print_Area" vbProcedure="false">'станом на 01.07.2025'!$A$1:$AW$82</definedName>
    <definedName function="false" hidden="false" localSheetId="0" name="Excel_BuiltIn_Print_Area" vbProcedure="false">'станом на 01.07.2025'!$A$1:$AW$9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<sst xmlns="http://schemas.openxmlformats.org/spreadsheetml/2006/main" count="1673" uniqueCount="331">
  <si>
    <t xml:space="preserve">Перелік об’єктів комунальної власності Покровської міської територіальної громади Дніпропетровської області, які можуть бути передані в оренду (Переліки першого та другого типів)</t>
  </si>
  <si>
    <t xml:space="preserve">станом на 01.07.2025 року</t>
  </si>
  <si>
    <t xml:space="preserve">Загальна інформація</t>
  </si>
  <si>
    <t xml:space="preserve">Нерухоме майно</t>
  </si>
  <si>
    <t xml:space="preserve">Єдиний майновий комплекс (ЄМК) чи його відокремлений структурний підрозділ (СП)</t>
  </si>
  <si>
    <t xml:space="preserve">Транспортний засіб</t>
  </si>
  <si>
    <t xml:space="preserve">Окреме індивідуально визначене майно</t>
  </si>
  <si>
    <t xml:space="preserve">1. Назва об'єкта</t>
  </si>
  <si>
    <t xml:space="preserve">2. Місцезнаходження об'єкта (обов'язково містить назву населеного пункту)</t>
  </si>
  <si>
    <t xml:space="preserve">3. Тип об'єкта</t>
  </si>
  <si>
    <t xml:space="preserve">4. Код ЄДРПОУ балансоутримувача об'єкта</t>
  </si>
  <si>
    <t xml:space="preserve">5. Найменування балансоутримувача об'єкта</t>
  </si>
  <si>
    <t xml:space="preserve">6. Орган управління об’єкта </t>
  </si>
  <si>
    <t xml:space="preserve">7. Тип переліку</t>
  </si>
  <si>
    <t xml:space="preserve">8. Залишкова балансова вартість</t>
  </si>
  <si>
    <t xml:space="preserve">9. Первісна балансова вартість</t>
  </si>
  <si>
    <t xml:space="preserve">10. Вартість згідно з довідкою про оціночну вартість</t>
  </si>
  <si>
    <t xml:space="preserve">11. Пропонований строк оренди</t>
  </si>
  <si>
    <t xml:space="preserve">12. Пункт Методики розрахунку орендної плати, яким встановлена орендна ставка для запропонованого цільового призначення, у випадках якщо об'єкт пропонується до включення до Переліку другого типу </t>
  </si>
  <si>
    <t xml:space="preserve">13. Наявність рішення щодо об'єкта про проведення інвестиційного конкурсу</t>
  </si>
  <si>
    <t xml:space="preserve">14. Наявність рішення щодо об'єкта про включення об'єкта до переліку майна, що підлягає приватизації</t>
  </si>
  <si>
    <t xml:space="preserve">15. Погодження органу управління</t>
  </si>
  <si>
    <t xml:space="preserve">17. Загальна площа об'єкта (кв. м)</t>
  </si>
  <si>
    <t xml:space="preserve">17.1. Корисна площа об'єкта (кв. м)</t>
  </si>
  <si>
    <t xml:space="preserve">17.2. Характеристика об'єкта оренди (будівля в цілому або частина будівлі, із зазначенням місця розташування об'єкта в будівлі (надземний, цокольний, підвальний, напівпідвальний, технічний або мансардний поверх, номер поверху або поверхів).</t>
  </si>
  <si>
    <t xml:space="preserve">17.3. Технічний стан об'єкта (додається у вигляді файлу з розширенням .doc)</t>
  </si>
  <si>
    <t xml:space="preserve">17.4. Потужність електромережі (кВт)</t>
  </si>
  <si>
    <t xml:space="preserve">17.5. Забезпеченність комунікаціями</t>
  </si>
  <si>
    <t xml:space="preserve">17.6. Наявність об'єкта у Державному реєстрі пам'яток України</t>
  </si>
  <si>
    <t xml:space="preserve">17.7. Наявність погодження органу охорони культурної спадщини на передачу об'єкта в оренду</t>
  </si>
  <si>
    <t xml:space="preserve">17.8. Цільове використання (у разі неможливості використання за будь-яким цільовим призначенням або для Переліку другого типу) </t>
  </si>
  <si>
    <t xml:space="preserve">17.9. Комунальні послуги (окремі особові рахунки на об'єкт, відкриті постачальникми комунальних послуг (перелік рахунків)</t>
  </si>
  <si>
    <t xml:space="preserve">17.10. Інформація про порядок участі орендаря у компенсації балансоутримувачу витрат на оплату комунальних послуг (порядок)</t>
  </si>
  <si>
    <t xml:space="preserve">17.11. Наявність рішення про передачу пам'ятки культурної спадщини в довогострокову пільгову оренду</t>
  </si>
  <si>
    <t xml:space="preserve">18. Обсяг та основна номенклатура продукції/робіт, послуг (у т.ч. експортної)</t>
  </si>
  <si>
    <t xml:space="preserve">18.1. Кількість та склад робочих місць</t>
  </si>
  <si>
    <t xml:space="preserve">18.2. Відомості про будівлі, споруди, приміщення, що входять до складу об'єкта (назва, площа, технічний стан тощо додається у вигляді файлу з розширенням .doc)</t>
  </si>
  <si>
    <t xml:space="preserve">18.3. Наявність об'єкта або будівель, споруд та примищень, що входять до його складу, у Державному реєстрі пам'яток України</t>
  </si>
  <si>
    <t xml:space="preserve">18.4. Наявність погодження органу охорони культурної спадщини на передачу об'єкта або будівель, споруд та примищень, що входять до його складу, в оредну</t>
  </si>
  <si>
    <t xml:space="preserve">18.5. Відомості про земельну ділянку об'єкта</t>
  </si>
  <si>
    <t xml:space="preserve">18.6. Стан реєстрації права власності держави на об'єкти, що входять до складу ЄМК у державному реєстрі прав власності на нерухоме майно (якщо строк оренди &gt; 5 років)</t>
  </si>
  <si>
    <t xml:space="preserve">18.7. Основні зобов'язання (договірні,позадоговірні)</t>
  </si>
  <si>
    <t xml:space="preserve">19. Марка, модель (згідно технічної документації)</t>
  </si>
  <si>
    <t xml:space="preserve">19.1. Рік випуску</t>
  </si>
  <si>
    <t xml:space="preserve">19.2. Об'єм двигуна (згідно технічної документації)</t>
  </si>
  <si>
    <t xml:space="preserve">19.3. Пробіг (км)</t>
  </si>
  <si>
    <t xml:space="preserve">19.4. Вид пального</t>
  </si>
  <si>
    <t xml:space="preserve">19.5. Комплектація</t>
  </si>
  <si>
    <t xml:space="preserve">19.6. Колір</t>
  </si>
  <si>
    <t xml:space="preserve">19.7. Потреба у ремонті</t>
  </si>
  <si>
    <t xml:space="preserve">18. Характеристика та параметри (розмір, об'єм, кількість тощо)</t>
  </si>
  <si>
    <t xml:space="preserve">19. Інша інформація з ідентифікації об'єкта</t>
  </si>
  <si>
    <t xml:space="preserve">20. Заява та документи, подані потенційним орендарем (у разі включення об'єкта до Переліку другого типу)</t>
  </si>
  <si>
    <t xml:space="preserve">21. Цільове призначення об'єкта, за яким він використовувався</t>
  </si>
  <si>
    <t xml:space="preserve">22. Період часу, протягом якого об'єкт не використовувався</t>
  </si>
  <si>
    <t xml:space="preserve">23. Інші відомості (у разі потреби)</t>
  </si>
  <si>
    <t xml:space="preserve">Будівля АУП - виробничо-побутового призначення по вул. Космічна, 1а (Титова) </t>
  </si>
  <si>
    <t xml:space="preserve">Дніпропетровська обл., м.Покров, вул. Космічна, 1а </t>
  </si>
  <si>
    <t xml:space="preserve">нерухоме майно</t>
  </si>
  <si>
    <t xml:space="preserve">Покровське міське комунальне підприємство  "Добробут"</t>
  </si>
  <si>
    <t xml:space="preserve">Виконавчий комітет Покровської міської ради Дніпропетровської області</t>
  </si>
  <si>
    <t xml:space="preserve">Перелік першого типу</t>
  </si>
  <si>
    <t xml:space="preserve">5 років</t>
  </si>
  <si>
    <t xml:space="preserve">ні</t>
  </si>
  <si>
    <t xml:space="preserve">не потребує</t>
  </si>
  <si>
    <t xml:space="preserve">Фундамент-з/б, стіни - цегла оштукатурена, перекриття-з/б плити, підлога - бетон, лінолеум, дах - суміщений м'який, вікна подвійні, двері прості, електрика 0,4 кВт,  електричне опалення, горяче водопостачання</t>
  </si>
  <si>
    <t xml:space="preserve">Стан задовільний</t>
  </si>
  <si>
    <t xml:space="preserve">електрозабезпечення, горяче водопостачання,  опалення</t>
  </si>
  <si>
    <t xml:space="preserve">майно  може бути використано за будь-яким цільовим призначенням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</si>
  <si>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</si>
  <si>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</si>
  <si>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відсутнє</t>
  </si>
  <si>
    <t xml:space="preserve">Адміністративна будівля</t>
  </si>
  <si>
    <t xml:space="preserve">6 років </t>
  </si>
  <si>
    <t xml:space="preserve">Склад з рамкою</t>
  </si>
  <si>
    <t xml:space="preserve">Дніпропетровська обл., м.Покров, вул. Героїв-рятувальників, 18</t>
  </si>
  <si>
    <t xml:space="preserve">295</t>
  </si>
  <si>
    <t xml:space="preserve">Фундамет бутовий, стіни шлакоблочні, перекриття з з/бетонних плит. Загальна площа приміщення 295 м², зовнішній об’єм 1734 м³.</t>
  </si>
  <si>
    <t xml:space="preserve">комунікації відсутні</t>
  </si>
  <si>
    <t xml:space="preserve"> Складське приміщення</t>
  </si>
  <si>
    <t xml:space="preserve">Гараж № 18</t>
  </si>
  <si>
    <t xml:space="preserve">90</t>
  </si>
  <si>
    <t xml:space="preserve">Фундамент – бетонний, стіни цегляні, дах – руберойд, загальна площа 90 м².</t>
  </si>
  <si>
    <t xml:space="preserve">електрозабезпечення</t>
  </si>
  <si>
    <t xml:space="preserve">Використання за цільовим призначенням</t>
  </si>
  <si>
    <t xml:space="preserve">Гараж</t>
  </si>
  <si>
    <t xml:space="preserve">Гараж № 19 </t>
  </si>
  <si>
    <t xml:space="preserve">Гараж № 15 </t>
  </si>
  <si>
    <t xml:space="preserve">55</t>
  </si>
  <si>
    <t xml:space="preserve"> Стіни цегляні, перекриття з з/бетонних плит, дах – руберойд з 2-х слоїв,    підлога – бетонна, площа 55,0 м².</t>
  </si>
  <si>
    <t xml:space="preserve">Гараж № 16 </t>
  </si>
  <si>
    <t xml:space="preserve">Стіни цегляні, перекриття з з/бетонних плит, дах – руберойд з 2-х слоїв,    підлога – бетонна, площа 55,2 м².</t>
  </si>
  <si>
    <t xml:space="preserve">Гараж № 17 </t>
  </si>
  <si>
    <t xml:space="preserve">55,2</t>
  </si>
  <si>
    <t xml:space="preserve">Гараж № 20 </t>
  </si>
  <si>
    <t xml:space="preserve">54</t>
  </si>
  <si>
    <t xml:space="preserve">Стіни цегляні, перекриття з з/бетонних плит, дах – руберойд з 2-х слоїв,    підлога – бетонна, площа 54,0 м².</t>
  </si>
  <si>
    <t xml:space="preserve">Гараж № 21</t>
  </si>
  <si>
    <t xml:space="preserve">64</t>
  </si>
  <si>
    <t xml:space="preserve">Стіни цегляні, перекриття з з/бетонних плит, дах – руберойд з 2-х слоїв,    підлога – бетонна, площа 64,0 м². </t>
  </si>
  <si>
    <t xml:space="preserve">Будівля допоміжних служб </t>
  </si>
  <si>
    <t xml:space="preserve">337</t>
  </si>
  <si>
    <t xml:space="preserve">Фундамент – бутовий, стіни шлакоблочні, загальний об’єм 852м³, загальна площа 337 м², перекриття з/бетонні, покрівля рулонна</t>
  </si>
  <si>
    <t xml:space="preserve">Деревообробна майстерня</t>
  </si>
  <si>
    <t xml:space="preserve">1321</t>
  </si>
  <si>
    <t xml:space="preserve">Фундамент – бетонний, стіни шлакоблочні та цегляні, перекриття з з/бетонних плит, покрівля – рулонна. Загальна площа 1321 м², загальний об’єм 5214м³</t>
  </si>
  <si>
    <t xml:space="preserve">майстерня</t>
  </si>
  <si>
    <t xml:space="preserve">Будівля сушильні </t>
  </si>
  <si>
    <t xml:space="preserve">94</t>
  </si>
  <si>
    <t xml:space="preserve">Фундамет – бутобетоний, стіни шлакоблочні та цегляні, перекриття з з/бетонних плит. Загальна площа 94 м², загальний об’єм 448м³. </t>
  </si>
  <si>
    <t xml:space="preserve">Цех для виготовлення з/бетонних виробів </t>
  </si>
  <si>
    <t xml:space="preserve">233</t>
  </si>
  <si>
    <t xml:space="preserve">Фундамет – бутобетоний, стіни з силікатної цегли, покрівля з асбесто-цементних листів. Загальна площа 233 м², загальний об’єм 1688м³.</t>
  </si>
  <si>
    <t xml:space="preserve">Стан незадовільний</t>
  </si>
  <si>
    <t xml:space="preserve">цех</t>
  </si>
  <si>
    <t xml:space="preserve">Навіс для зберігання пиломатеріалів </t>
  </si>
  <si>
    <t xml:space="preserve">окреме індивідуально визначене майно</t>
  </si>
  <si>
    <t xml:space="preserve">Склад</t>
  </si>
  <si>
    <t xml:space="preserve">Розчинний вузол</t>
  </si>
  <si>
    <t xml:space="preserve">202</t>
  </si>
  <si>
    <t xml:space="preserve">Загальна площа 202м²</t>
  </si>
  <si>
    <t xml:space="preserve">склад</t>
  </si>
  <si>
    <t xml:space="preserve">Естакада крита </t>
  </si>
  <si>
    <t xml:space="preserve">42</t>
  </si>
  <si>
    <t xml:space="preserve">Стіни дерев’яні, покрівля – з двошарового руберойду. Загальна площа 3,5*12 м.</t>
  </si>
  <si>
    <t xml:space="preserve">Навіс для готової столярної продукції </t>
  </si>
  <si>
    <t xml:space="preserve">Будівля сховища "И","К" </t>
  </si>
  <si>
    <t xml:space="preserve">Дніпропетровська обл., м.Покров, вул. Героїв України, 15</t>
  </si>
  <si>
    <t xml:space="preserve">Фундамент – бетон, стіни - цегла, перегородка - цегла, перекриття - з/б плити, підлога - бетон, покрівля - сумісна м'яка</t>
  </si>
  <si>
    <t xml:space="preserve">Лабораторія </t>
  </si>
  <si>
    <t xml:space="preserve">Фундамент – бетон, стіни - цегла, перегородка - цегла, перекриття між поверхами - з/б плити, підлога - бетон, покрівля - сумісна м'яка, електропостачання</t>
  </si>
  <si>
    <t xml:space="preserve">електрозабезпечення в наявності</t>
  </si>
  <si>
    <t xml:space="preserve">Склад "Г" для зберігання медгоспмайна (S=1428,0 м²): Сторожка "А"(S=20 м²), Склад "Б" (напівпідземне приміщення (S=82,6 м²), двір бетонозаливка (S=1922,0 м²), ворота металеві, паркан бетонний, вул. Г.Середи, 28</t>
  </si>
  <si>
    <t xml:space="preserve">Дніпропетровська обл., м.Покров, вул. Г.Середи, 28</t>
  </si>
  <si>
    <t xml:space="preserve">Склад "Г"- Фундамент та цоколь – з/б блоки, стіни - цегла, перегородка - цегла, перекриття міжповерхові - з/б плити, підлога - бетон, дах - сумісна, м'яка, електрозабезпечення. Сторожка "А" - Фундамент та цоколь – бутобетон, стіни - цегла, перегородка - цегла, перекриття міжповерхові - накат по балках, підлога - дошки на лагах, дах - сумісна, м'яка, опалення пічне, електрозабезпечення. Склад "Б" (напівпідземне приміщення) - Фундамент та цоколь – бутобетон, стіни - цегла, перегородка - цегла, перекриття міжповерхові - з/б плити, підлога - бетон, дах - сумісна, м'яка, сходи - з/б</t>
  </si>
  <si>
    <t xml:space="preserve">Склад "В": споруда під стислі гази </t>
  </si>
  <si>
    <t xml:space="preserve">Фундамент та цоколь – бетон, стіни - цегла, перекриття міжповерхові - підшивка, підлога - бетон, дах - сумісна, м'яка, електрозабезпечення</t>
  </si>
  <si>
    <t xml:space="preserve">Використання за призначенням</t>
  </si>
  <si>
    <t xml:space="preserve">Гараж на два блоки "Д" </t>
  </si>
  <si>
    <t xml:space="preserve">Фундамент та цоколь – бетон, стіни - шлакоблок, перегородка - цегла, перекриття міжповерхові - з/б плити, підлога - бетон, дах - сумісна, м'яка, електрозабезпечення</t>
  </si>
  <si>
    <t xml:space="preserve">Для розміщення транспорту</t>
  </si>
  <si>
    <t xml:space="preserve">Будівля під електростанцію  "Е"</t>
  </si>
  <si>
    <t xml:space="preserve">Фундамент та цоколь – бетон, стіни - цегла, перекриття міжповерхові - підшивка, підлога - бетон, дах - шифер</t>
  </si>
  <si>
    <t xml:space="preserve">Вбудоване нежитлове приміщення загальною площею 176,7 кв.м за адресою: вул. Героїв-рятувальників, буд. 18, приміщення № 1,2,3 м. Покров, Нікопольський район, Дніпропетровська обл.</t>
  </si>
  <si>
    <t xml:space="preserve">Дніпропетровська обл., Нікопольський район, м.Покров, вул. Героїв-рятувальників, буд. 18, приміщення № 1,2,3 </t>
  </si>
  <si>
    <t xml:space="preserve">приміщення № 1: Фундамет – бут, стіни – цегла, перекриття - з/б плити, підлога - дошка, електрика в наявност. Загальна площа 65,2 кв.м, висота 2,7 м, обєм - 137 куб. м; приміщення № 2: Фундамет – бут, стіни – цегла, перекриття - з/б плити, електрика, водопровід, каналізація в наявності. Загальна площа 61,6 кв.м, висота 2,9 м, обєм - 179 куб. м; приміщення № 3: Фундамет – бут, стіни – цегла, перекриття - з/б плити, електрика, водопровід, каналізація в наявності. Загальна площа 49,9 кв.м, висота 2,7 м, обєм - 135 куб. м.</t>
  </si>
  <si>
    <t xml:space="preserve">електрика, водопровід, каналізація в наявності</t>
  </si>
  <si>
    <t xml:space="preserve">побутові приміщення</t>
  </si>
  <si>
    <t xml:space="preserve">Шафа СПА рік вип. 1966 (Деревообробна майст.), інв. № 104030</t>
  </si>
  <si>
    <t xml:space="preserve">марка СПА-63, шафа складається з полу автоматів, на ній загальний рубильник, габарити 1650*700*350, вага 101 кг</t>
  </si>
  <si>
    <t xml:space="preserve">Шафа розподілювальна  рік вип. 1971, інв. № 104032</t>
  </si>
  <si>
    <t xml:space="preserve">Марка ПР 9312-317, з автоматами А-3161 – 3шт., А-3163 – 7шт, розмір 1700*758*370, вага 182,4 кг</t>
  </si>
  <si>
    <t xml:space="preserve">Шафа розподілювальна  рік вип. 1971, інв. № 104033</t>
  </si>
  <si>
    <t xml:space="preserve">Марка ПР 9312-317, з автоматами А-3161 – 7шт. розмір 1700*758*370, вага 182,4 кг</t>
  </si>
  <si>
    <t xml:space="preserve">Верстат  циркулярний, інв. № 104041</t>
  </si>
  <si>
    <t xml:space="preserve">верстат циркулярний</t>
  </si>
  <si>
    <t xml:space="preserve">Верстат  токарний  рік вип. 1944, інв. № 104042</t>
  </si>
  <si>
    <t xml:space="preserve">Марка ТС-200 м, потужність ел,двигуна 1,5 кВт, висота центр. 200м, відстань між центр.1500 м/м, довжина 2300 мм, ширина 490 мм, висота 1200 мм, фундамент бетон. 0,88 м³, вага 620 кг.</t>
  </si>
  <si>
    <t xml:space="preserve">Верстат  довбальний  рік вип. 1957, інв. № 104043</t>
  </si>
  <si>
    <t xml:space="preserve">Призначенний для вироблення пазів в деталях, число обертів шпинделю 2900 об/хв., глибина пазу 160 діам. 30мм, потужність ел. двигуна 4,5 кВт, довжина 1500 мм, ширина 900 мм, висота  1100мм, вага 380 кг.</t>
  </si>
  <si>
    <t xml:space="preserve">Верстат  свердлильний, інв. № 104044</t>
  </si>
  <si>
    <t xml:space="preserve">Верстат  свердлильний</t>
  </si>
  <si>
    <t xml:space="preserve">Верстат  циркулярний, інв. № 104046</t>
  </si>
  <si>
    <t xml:space="preserve">Верстат  циркулярний</t>
  </si>
  <si>
    <t xml:space="preserve">Верстат  фрезерний, інв. № 104047</t>
  </si>
  <si>
    <t xml:space="preserve">Верстат  фрезерний</t>
  </si>
  <si>
    <t xml:space="preserve">Верстат фуговочний  рік вип. 1967, інв. № 104048</t>
  </si>
  <si>
    <t xml:space="preserve">Марка СФ-4, для фрезерування однієї площини заготовки, діаметр різання 128мм, число обертів ножового валу 5000, потужність нож. валу 28 кВт, габарити 2065*1020*1200 мм, вага 620 кг.</t>
  </si>
  <si>
    <t xml:space="preserve">Верстат рейсмусовий  рік вип. 1964, інв. № 104049</t>
  </si>
  <si>
    <t xml:space="preserve">Ширина стругання до 315 мм, діаметр корпусу 100 мм, потужність ел. двигуна 5,5 кВт, вага 800 кг.</t>
  </si>
  <si>
    <t xml:space="preserve">Верстат рейсмусний  рік вип. 1972, інв. № 104052</t>
  </si>
  <si>
    <t xml:space="preserve">Призначенний для плоского дносторонього стругання дерев'яних деталей до 4мм, габарити 1100мм*1360мм*1500мм, вага 1350 кг </t>
  </si>
  <si>
    <t xml:space="preserve">Верстат  довбально-свердлильний, інв. № 104056</t>
  </si>
  <si>
    <t xml:space="preserve">Верстат  довбально-свердлильний</t>
  </si>
  <si>
    <t xml:space="preserve">Верстат  фрезерний  рік вип. 1974, інв. № 104058</t>
  </si>
  <si>
    <t xml:space="preserve">Потужність ел. двигуна - 4,5 кВт, вага -780кг, габарити 1640*1640*1600мм</t>
  </si>
  <si>
    <t xml:space="preserve">Верстат  деревообробний  рік вип. 1980, інв. № 104065</t>
  </si>
  <si>
    <t xml:space="preserve">Верстат  деревообробний  рік вип. 1980</t>
  </si>
  <si>
    <t xml:space="preserve">Верстат шипорезний, інв. № 104067</t>
  </si>
  <si>
    <t xml:space="preserve">Верстат шипорезний</t>
  </si>
  <si>
    <t xml:space="preserve">Верстат  комбінований столярний  рік вип. 1982, інв. № 104069</t>
  </si>
  <si>
    <t xml:space="preserve">Верстат  комбінований столярний  рік вип. 1982</t>
  </si>
  <si>
    <t xml:space="preserve">Верстат  підгоночний, інв. № 104073</t>
  </si>
  <si>
    <t xml:space="preserve">Верстат  підгоночний</t>
  </si>
  <si>
    <t xml:space="preserve">Верстат фуговочний СФ-6  рік вип. 1974, інв. № 104074</t>
  </si>
  <si>
    <t xml:space="preserve">Потужність 5,5 кВт, габарити 2565мм*1225мм*1200мм, вага 900 кг.</t>
  </si>
  <si>
    <t xml:space="preserve">Вбудоване нежитлове приміщення</t>
  </si>
  <si>
    <t xml:space="preserve">Дніпропетровська обл., м.Покров, вул. Григорія Тикви, 2</t>
  </si>
  <si>
    <t xml:space="preserve">Покровське міське комунальне підприємство  "Житлкомсервіс"</t>
  </si>
  <si>
    <t xml:space="preserve">вбудоване нежитлове приміщеня, 4 поверх</t>
  </si>
  <si>
    <t xml:space="preserve">потребує заміни сантехнічних приладів та ремонту</t>
  </si>
  <si>
    <t xml:space="preserve">відсутнє приєднання до електромережі, теплопостачання, забезпеченість водопостачанням та водовідведенням в приміщеннях місць загального користування</t>
  </si>
  <si>
    <t xml:space="preserve">для розміщення офісних приміщень</t>
  </si>
  <si>
    <t xml:space="preserve">відшкодування комунальних послуг  Балансоутримувачу</t>
  </si>
  <si>
    <t xml:space="preserve">офіс </t>
  </si>
  <si>
    <t xml:space="preserve">7 років
3 місяця</t>
  </si>
  <si>
    <t xml:space="preserve">вбудоване нежитлове приміщеня, 5 поверх</t>
  </si>
  <si>
    <t xml:space="preserve">офіс, тренажерні зали</t>
  </si>
  <si>
    <t xml:space="preserve">7 років
2 місяця</t>
  </si>
  <si>
    <t xml:space="preserve">Дніпропетровська обл., м.Покров, вул. Європейська, 15</t>
  </si>
  <si>
    <r>
      <rPr>
        <sz val="11"/>
        <rFont val="Times New Roman"/>
        <family val="1"/>
        <charset val="1"/>
      </rPr>
      <t xml:space="preserve">Sкорис.-43,10 м</t>
    </r>
    <r>
      <rPr>
        <sz val="8"/>
        <rFont val="Calibri"/>
        <family val="2"/>
        <charset val="204"/>
      </rPr>
      <t xml:space="preserve">²                 Sмзк.-14,25 м² </t>
    </r>
  </si>
  <si>
    <t xml:space="preserve">вбудоване нежитлове приміщеня, 3 під'їзд 3 поверх</t>
  </si>
  <si>
    <t xml:space="preserve">в задовільному стані</t>
  </si>
  <si>
    <t xml:space="preserve">0,4  кВт</t>
  </si>
  <si>
    <t xml:space="preserve">забезпеченість тепло,електропостачанням, водопостачання та водовідведення в приміщеннях місць загального користування</t>
  </si>
  <si>
    <t xml:space="preserve">S корис:126,87 (9кімн.) м² 
Sмзк- 64,65м²</t>
  </si>
  <si>
    <t xml:space="preserve">вбудоване нежитлове приміщеня, 3 під'їзд 4 поверх</t>
  </si>
  <si>
    <t xml:space="preserve">S корис:30,8м² Sмзк- 7,0м²</t>
  </si>
  <si>
    <t xml:space="preserve">вбудоване нежитлове приміщеня, 3 під'їзд 2 поверх</t>
  </si>
  <si>
    <t xml:space="preserve">1 рік
7 місяців</t>
  </si>
  <si>
    <t xml:space="preserve">Дніпропетровська обл., м.Покров, вул. Європейська, 17</t>
  </si>
  <si>
    <t xml:space="preserve">напівпідвальне нежитлове приміщення</t>
  </si>
  <si>
    <t xml:space="preserve">0,4 квт</t>
  </si>
  <si>
    <t xml:space="preserve">для розміщення складських приміщень</t>
  </si>
  <si>
    <t xml:space="preserve">4 роки
6 місяців</t>
  </si>
  <si>
    <t xml:space="preserve">Дніпропетровська обл., м.Покров, вул. Бориса Джонсона, 19</t>
  </si>
  <si>
    <r>
      <rPr>
        <sz val="11"/>
        <rFont val="Times New Roman"/>
        <family val="1"/>
        <charset val="1"/>
      </rPr>
      <t xml:space="preserve">Sкорис.-33,1 м</t>
    </r>
    <r>
      <rPr>
        <sz val="8"/>
        <rFont val="Calibri"/>
        <family val="2"/>
        <charset val="204"/>
      </rPr>
      <t xml:space="preserve">²                 Sмзк.-16,5 м² </t>
    </r>
  </si>
  <si>
    <t xml:space="preserve">вбудоване нежитлове приміщеня, 1 поверх</t>
  </si>
  <si>
    <t xml:space="preserve">забезпеченість електропостачання, водопостачання та водовідведення в приміщеннях місць загального користування</t>
  </si>
  <si>
    <t xml:space="preserve">самостійне укладання договорів з постачальниками комунальних послуг</t>
  </si>
  <si>
    <t xml:space="preserve">офіс</t>
  </si>
  <si>
    <t xml:space="preserve">3 роки
3 місяця</t>
  </si>
  <si>
    <t xml:space="preserve">Частина нежитлової будівлі СЗШ №7</t>
  </si>
  <si>
    <t xml:space="preserve">Дніпропетровська обл., м.Покров, вул. Партизанська, 73</t>
  </si>
  <si>
    <t xml:space="preserve">02142388</t>
  </si>
  <si>
    <t xml:space="preserve">Управління освіти виконавчого комітету Покровської міської ради</t>
  </si>
  <si>
    <t xml:space="preserve">-</t>
  </si>
  <si>
    <t xml:space="preserve">Частина двоповерхової будівлі на першому та другому поверсі</t>
  </si>
  <si>
    <t xml:space="preserve">Потребує капітального ремонту покрівлі та оздоблювальних робіт приміщень.</t>
  </si>
  <si>
    <t xml:space="preserve">3 кВт (220v)</t>
  </si>
  <si>
    <t xml:space="preserve">Комунікації потребують ремонту та підключення</t>
  </si>
  <si>
    <t xml:space="preserve">відшкодування комунальних послуг не потребує</t>
  </si>
  <si>
    <t xml:space="preserve">17 років</t>
  </si>
  <si>
    <t xml:space="preserve">Частина нежитлової будівлі</t>
  </si>
  <si>
    <t xml:space="preserve">Дніпропетровська обл., м.Покров, вул. Партизанська, 71</t>
  </si>
  <si>
    <t xml:space="preserve">Частина двоповерхової будівлі на першому поверсі</t>
  </si>
  <si>
    <t xml:space="preserve">Потребує капітального ремонту та оздоблювальних робіт приміщень.</t>
  </si>
  <si>
    <t xml:space="preserve">4 роки</t>
  </si>
  <si>
    <t xml:space="preserve">Частина будівлі КПНЗ"БТДЮ" м.Покров Дніпропетровської області</t>
  </si>
  <si>
    <t xml:space="preserve">Дніпропетровська обл., м.Покров, вул.   Джонсона, 31</t>
  </si>
  <si>
    <t xml:space="preserve">Потребує капітального ремонту а саме: систем водопостачання, електропостачання, оздоблювальні роботи.</t>
  </si>
  <si>
    <t xml:space="preserve">9 років</t>
  </si>
  <si>
    <t xml:space="preserve">Частина нежитлової будівлі дитячого закладу №14</t>
  </si>
  <si>
    <t xml:space="preserve">Дніпропетровська обл., м.Покров, вул. Героїв "Артану", 21</t>
  </si>
  <si>
    <t xml:space="preserve">Потребує капітального ремонту а саме: систем водопостачання, опалення, електропостачання, оздоблювальні роботи, покрівлі.</t>
  </si>
  <si>
    <t xml:space="preserve">10 років</t>
  </si>
  <si>
    <t xml:space="preserve">2 роки</t>
  </si>
  <si>
    <t xml:space="preserve">Навчальна будівля для позашкільних занять</t>
  </si>
  <si>
    <t xml:space="preserve">Дніпропетровська обл., м.Покров, вул. Балкова, 20</t>
  </si>
  <si>
    <t xml:space="preserve">Одноповерхова будівля в цілому</t>
  </si>
  <si>
    <t xml:space="preserve">Будівля потребує капітального ремонту (Розроблений проект на реконструкцію будівлі).                      </t>
  </si>
  <si>
    <t xml:space="preserve">Будівля водопровідної насосної станції  </t>
  </si>
  <si>
    <t xml:space="preserve">Дніпропетровська область, Нікопольський район,  м.Покров, вул. Бориса Мозолевського, 30а</t>
  </si>
  <si>
    <t xml:space="preserve">34611037</t>
  </si>
  <si>
    <t xml:space="preserve">Управління житлово-комунального господарства та будівництва виконавчого комітету Покровської міської ради</t>
  </si>
  <si>
    <t xml:space="preserve">Покровська міська територіальна громада Дніпропетровської області</t>
  </si>
  <si>
    <t xml:space="preserve">Будівля в цілому</t>
  </si>
  <si>
    <t xml:space="preserve">Потребує капітального ремонту</t>
  </si>
  <si>
    <t xml:space="preserve">Електроенергія, водопостачання, водовідвндення, газопостачання - відсутні</t>
  </si>
  <si>
    <t xml:space="preserve">Відсутні</t>
  </si>
  <si>
    <t xml:space="preserve">Використання за цільовим призначенням обєкту</t>
  </si>
  <si>
    <t xml:space="preserve">Окремі особові рахунки відсутні</t>
  </si>
  <si>
    <t xml:space="preserve">Відшкодування комунальних послуг балансоутримувачу</t>
  </si>
  <si>
    <t xml:space="preserve">Для подачі водопостачання</t>
  </si>
  <si>
    <t xml:space="preserve">8 років</t>
  </si>
  <si>
    <t xml:space="preserve">Вбудоване нежитлове приміщення </t>
  </si>
  <si>
    <t xml:space="preserve">Дніпропетровська область,  Нікопольський район, м.Покров, вул.Бориса Джонсона, 26</t>
  </si>
  <si>
    <t xml:space="preserve">Вбудоване не житлове примішення в багатоповерховому житловому будинку, поверх перший</t>
  </si>
  <si>
    <t xml:space="preserve">Задовільний</t>
  </si>
  <si>
    <t xml:space="preserve">Електроенергія, водопостачання, водовідвндення, газопостачання - в наявності</t>
  </si>
  <si>
    <t xml:space="preserve">З метою його використання як офіс</t>
  </si>
  <si>
    <t xml:space="preserve">Нежитлова будівля</t>
  </si>
  <si>
    <t xml:space="preserve">Дніпропетровська обл., Нікопольський район с.Шолохове, вул.Соборна, 10</t>
  </si>
  <si>
    <t xml:space="preserve">Електроенергія- в наявності; водопостачання, водовідвндення, газопостачання - відсутні</t>
  </si>
  <si>
    <t xml:space="preserve">Виеористання за будь яким цільовим призначенням</t>
  </si>
  <si>
    <t xml:space="preserve">Магазин-склад</t>
  </si>
  <si>
    <t xml:space="preserve">6 місяців</t>
  </si>
  <si>
    <t xml:space="preserve">Дніпропетровська обл., Нікопольський р-н, с.Шолохове, вул.Шкільна, 5а</t>
  </si>
  <si>
    <t xml:space="preserve">Не задовільний стан</t>
  </si>
  <si>
    <t xml:space="preserve">Приміщення шкільної майстерні</t>
  </si>
  <si>
    <t xml:space="preserve">30 років</t>
  </si>
  <si>
    <t xml:space="preserve">Не використовується  </t>
  </si>
  <si>
    <t xml:space="preserve">Частина нежитлового приміщення на другому поверсі  будівлі управлінн</t>
  </si>
  <si>
    <t xml:space="preserve">м.Покров,            вул. Залужного ,  буд. 5</t>
  </si>
  <si>
    <t xml:space="preserve">26137831</t>
  </si>
  <si>
    <t xml:space="preserve">Управління  праці та соціального захисту населення </t>
  </si>
  <si>
    <t xml:space="preserve">Виконавчий комітет Покровської міської ради </t>
  </si>
  <si>
    <t xml:space="preserve">перелік першого типу</t>
  </si>
  <si>
    <t xml:space="preserve">252199,32</t>
  </si>
  <si>
    <t xml:space="preserve">339066,00</t>
  </si>
  <si>
    <t xml:space="preserve">відсутня</t>
  </si>
  <si>
    <t xml:space="preserve">182,00 (кв.м)</t>
  </si>
  <si>
    <t xml:space="preserve">182,00   (кв.м)</t>
  </si>
  <si>
    <t xml:space="preserve">частина нежитлового приміщення, розташовуаного  на другому поверсі двоповерхової будівлі, скадається з 9 кімнат </t>
  </si>
  <si>
    <t xml:space="preserve">потребує капитального ремонту</t>
  </si>
  <si>
    <t xml:space="preserve"> наявні електро, водо, теплопостачання</t>
  </si>
  <si>
    <t xml:space="preserve">офісні приміщення </t>
  </si>
  <si>
    <t xml:space="preserve">з жовтня 2019р</t>
  </si>
  <si>
    <t xml:space="preserve">Будівля неврологічного відділення</t>
  </si>
  <si>
    <t xml:space="preserve">Дніпропетровська обл., м.Покров, вул.Медична, 19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</si>
  <si>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</si>
  <si>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Виконавчий комітет Покровської міської ради  Дніпропетровської області</t>
  </si>
  <si>
    <t xml:space="preserve">2-поверхова будівля, 1955 року побудови.</t>
  </si>
  <si>
    <t xml:space="preserve"> Потребує капітального ремонту.</t>
  </si>
  <si>
    <t xml:space="preserve">підведено електропостачання, централізоване водопостачання та водовідведення</t>
  </si>
  <si>
    <t xml:space="preserve">відшкодування вартості спожитих комунальних послуг</t>
  </si>
  <si>
    <t xml:space="preserve">заклади охорони здоров"я</t>
  </si>
  <si>
    <t xml:space="preserve">Будівля гастроенторологічного відділення</t>
  </si>
  <si>
    <r>
      <rPr>
        <sz val="11"/>
        <rFont val="Times New Roman"/>
        <family val="1"/>
        <charset val="1"/>
      </rPr>
      <t xml:space="preserve">Дніпропетровська обл., </t>
    </r>
    <r>
      <rPr>
        <sz val="11"/>
        <rFont val="Times New Roman Cyr"/>
        <family val="1"/>
        <charset val="1"/>
      </rPr>
      <t xml:space="preserve">м.Покров, вул.Медична, 19</t>
    </r>
  </si>
  <si>
    <t xml:space="preserve">Частина гаражу</t>
  </si>
  <si>
    <r>
      <rPr>
        <sz val="11"/>
        <rFont val="Times New Roman"/>
        <family val="1"/>
        <charset val="1"/>
      </rPr>
      <t xml:space="preserve">Дніпропетровська обл., Нікопольський район, </t>
    </r>
    <r>
      <rPr>
        <sz val="11"/>
        <rFont val="Times New Roman Cyr"/>
        <family val="1"/>
        <charset val="1"/>
      </rPr>
      <t xml:space="preserve">с.Шолохове, вул.Лікарняна, 1</t>
    </r>
  </si>
  <si>
    <t xml:space="preserve">1-поверхова будівля, 1963 року побудови. Пройми воріт металеві, електрика.</t>
  </si>
  <si>
    <t xml:space="preserve"> Потребує поточного ремонту.</t>
  </si>
  <si>
    <t xml:space="preserve">підведено електропостачання</t>
  </si>
  <si>
    <t xml:space="preserve">Будівля дитячої консультації</t>
  </si>
  <si>
    <t xml:space="preserve">1-поверхова будівля, 1962 року побудови. Налічує 3 коридора, 5 приміщень, 2 шафи, санвузол.</t>
  </si>
  <si>
    <t xml:space="preserve">Потребує поточного ремонту.</t>
  </si>
  <si>
    <t xml:space="preserve">Будівля камери штучного клімату (солярій)</t>
  </si>
  <si>
    <t xml:space="preserve">1-поверхова будівля, 1962 року побудови. Налічує коридор, 6 приміщень.</t>
  </si>
  <si>
    <t xml:space="preserve">Будівля Котельні</t>
  </si>
  <si>
    <t xml:space="preserve">1-поверхова будівля, 1965 року побудови. Фундамент і цоколь-бетон. Вікна, двері-дерев"яні.</t>
  </si>
  <si>
    <t xml:space="preserve">за цільовим призначенням</t>
  </si>
  <si>
    <t xml:space="preserve">Будівля моргу</t>
  </si>
  <si>
    <t xml:space="preserve">Дніпропетровська обл., Нікопольський район, с.Шолохове, вул.Лікарняна, 1</t>
  </si>
  <si>
    <t xml:space="preserve">1-поверхова будівля, 1965 року побудови. Фундамент і цоколь-цегла. Вікна, двері-дерев"яні.</t>
  </si>
  <si>
    <t xml:space="preserve">Будівля складу</t>
  </si>
  <si>
    <t xml:space="preserve">1-поверхова будівля, 1993 року побудови, складається з 4 приміщень. Фундамент і цоколь-цегла. Вікна, двері-дерев"яні.</t>
  </si>
  <si>
    <t xml:space="preserve">Льодник</t>
  </si>
  <si>
    <t xml:space="preserve">Будівля 1913 року побудови. Складається з льодника та входу  в льодник.</t>
  </si>
  <si>
    <t xml:space="preserve">Підвал</t>
  </si>
  <si>
    <t xml:space="preserve">Будівля 1913 року побудови. Складається з підвалу та входу в підвал.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</si>
</sst>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@"/>
    <numFmt numFmtId="168" formatCode="0.0"/>
    <numFmt numFmtId="169" formatCode="[$-419]General"/>
  </numFmts>
  <fonts count="3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 Cyr"/>
      <family val="0"/>
      <charset val="204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808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 val="true"/>
      <sz val="14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8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Arial1"/>
      <family val="0"/>
      <charset val="204"/>
    </font>
    <font>
      <sz val="11"/>
      <name val="Times New Roman Cyr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CC1DA"/>
      </patternFill>
    </fill>
    <fill>
      <patternFill patternType="solid">
        <fgColor rgb="FFFFCC99"/>
        <bgColor rgb="FFFFD7D7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B4C7DC"/>
      </patternFill>
    </fill>
    <fill>
      <patternFill patternType="solid">
        <fgColor rgb="FFCCFFFF"/>
        <bgColor rgb="FFCCFFCC"/>
      </patternFill>
    </fill>
    <fill>
      <patternFill patternType="solid">
        <fgColor rgb="FFFFB66C"/>
        <bgColor rgb="FFFFCC99"/>
      </patternFill>
    </fill>
    <fill>
      <patternFill patternType="solid">
        <fgColor rgb="FFB3CAC7"/>
        <bgColor rgb="FFB4C7DC"/>
      </patternFill>
    </fill>
    <fill>
      <patternFill patternType="solid">
        <fgColor rgb="FFFFFFFF"/>
        <bgColor rgb="FFFFFFCC"/>
      </patternFill>
    </fill>
    <fill>
      <patternFill patternType="solid">
        <fgColor rgb="FFFFD7D7"/>
        <bgColor rgb="FFFFCC99"/>
      </patternFill>
    </fill>
    <fill>
      <patternFill patternType="solid">
        <fgColor rgb="FFB4C7DC"/>
        <bgColor rgb="FFB3CAC7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0" applyFont="true" applyBorder="false" applyAlignment="true" applyProtection="false">
      <alignment horizontal="general" vertical="bottom" textRotation="0" wrapText="false" indent="0" shrinkToFit="false"/>
    </xf>
    <xf numFmtId="164" fontId="16" fillId="8" borderId="1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2" xfId="3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38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9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3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" xfId="38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9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11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7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6" fillId="0" borderId="0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8" fillId="0" borderId="3" xfId="38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3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0" xfId="38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1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2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13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0" borderId="4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28" fillId="14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8" fillId="14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14" borderId="3" xfId="4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1" fillId="15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4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28" fillId="14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31" fillId="0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8" fillId="0" borderId="3" xfId="44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28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28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8" fillId="0" borderId="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8" fillId="16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?a?????" xfId="20"/>
    <cellStyle name="Accent 1 1" xfId="21"/>
    <cellStyle name="Accent 2 1" xfId="22"/>
    <cellStyle name="Accent 3 1" xfId="23"/>
    <cellStyle name="Accent 4" xfId="24"/>
    <cellStyle name="Bad 1" xfId="25"/>
    <cellStyle name="Error 1" xfId="26"/>
    <cellStyle name="Footnote 1" xfId="27"/>
    <cellStyle name="Good 1" xfId="28"/>
    <cellStyle name="Heading 1 1" xfId="29"/>
    <cellStyle name="Heading 2 1" xfId="30"/>
    <cellStyle name="Heading 3" xfId="31"/>
    <cellStyle name="Hyperlink 1" xfId="32"/>
    <cellStyle name="Neutral 1" xfId="33"/>
    <cellStyle name="Note 1" xfId="34"/>
    <cellStyle name="Status 1" xfId="35"/>
    <cellStyle name="Text 1" xfId="36"/>
    <cellStyle name="Warning 1" xfId="37"/>
    <cellStyle name="Обычный 2" xfId="38"/>
    <cellStyle name="Обычный 3" xfId="39"/>
    <cellStyle name="Обычный 4" xfId="40"/>
    <cellStyle name="Обычный 5" xfId="41"/>
    <cellStyle name="Обычный 8" xfId="42"/>
    <cellStyle name="Стиль 1" xfId="43"/>
    <cellStyle name="Excel Built-in Normal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B4C7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D7D7"/>
      <rgbColor rgb="FFCCFFCC"/>
      <rgbColor rgb="FFFFFF99"/>
      <rgbColor rgb="FF99CCFF"/>
      <rgbColor rgb="FFFFB66C"/>
      <rgbColor rgb="FFCCC1DA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C1DA"/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90" zoomScalePageLayoutView="75" workbookViewId="0">
      <pane xSplit="0" ySplit="6" topLeftCell="A79" activePane="bottomLeft" state="frozen"/>
      <selection pane="topLeft" activeCell="A1" activeCellId="0" sqref="A1"/>
      <selection pane="bottomLeft" activeCell="A81" activeCellId="0" sqref="A81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22.98"/>
    <col collapsed="false" customWidth="true" hidden="false" outlineLevel="0" max="2" min="2" style="1" width="17.97"/>
    <col collapsed="false" customWidth="true" hidden="false" outlineLevel="0" max="3" min="3" style="1" width="10.54"/>
    <col collapsed="false" customWidth="true" hidden="false" outlineLevel="0" max="4" min="4" style="2" width="13.51"/>
    <col collapsed="false" customWidth="true" hidden="false" outlineLevel="0" max="5" min="5" style="1" width="17.7"/>
    <col collapsed="false" customWidth="true" hidden="false" outlineLevel="0" max="6" min="6" style="1" width="15.81"/>
    <col collapsed="false" customWidth="true" hidden="false" outlineLevel="0" max="7" min="7" style="2" width="14.19"/>
    <col collapsed="false" customWidth="true" hidden="false" outlineLevel="0" max="8" min="8" style="2" width="10.95"/>
    <col collapsed="false" customWidth="false" hidden="false" outlineLevel="0" max="9" min="9" style="2" width="11.62"/>
    <col collapsed="false" customWidth="true" hidden="false" outlineLevel="0" max="10" min="10" style="3" width="8.29"/>
    <col collapsed="false" customWidth="true" hidden="false" outlineLevel="0" max="11" min="11" style="2" width="8.15"/>
    <col collapsed="false" customWidth="true" hidden="false" outlineLevel="0" max="12" min="12" style="2" width="20.28"/>
    <col collapsed="false" customWidth="true" hidden="false" outlineLevel="0" max="13" min="13" style="2" width="9.71"/>
    <col collapsed="false" customWidth="true" hidden="false" outlineLevel="0" max="14" min="14" style="3" width="16.08"/>
    <col collapsed="false" customWidth="true" hidden="false" outlineLevel="0" max="15" min="15" style="2" width="12.43"/>
    <col collapsed="false" customWidth="true" hidden="false" outlineLevel="0" max="16" min="16" style="2" width="11.22"/>
    <col collapsed="false" customWidth="true" hidden="false" outlineLevel="0" max="17" min="17" style="2" width="10.66"/>
    <col collapsed="false" customWidth="true" hidden="false" outlineLevel="0" max="18" min="18" style="1" width="37.86"/>
    <col collapsed="false" customWidth="true" hidden="false" outlineLevel="0" max="19" min="19" style="1" width="13.42"/>
    <col collapsed="false" customWidth="true" hidden="false" outlineLevel="0" max="20" min="20" style="2" width="9.14"/>
    <col collapsed="false" customWidth="true" hidden="false" outlineLevel="0" max="21" min="21" style="1" width="19.6"/>
    <col collapsed="false" customWidth="true" hidden="false" outlineLevel="0" max="22" min="22" style="2" width="13.8"/>
    <col collapsed="false" customWidth="true" hidden="false" outlineLevel="0" max="23" min="23" style="2" width="17.16"/>
    <col collapsed="false" customWidth="true" hidden="false" outlineLevel="0" max="25" min="24" style="1" width="16.62"/>
    <col collapsed="false" customWidth="true" hidden="false" outlineLevel="0" max="26" min="26" style="1" width="17.51"/>
    <col collapsed="false" customWidth="true" hidden="false" outlineLevel="0" max="27" min="27" style="1" width="16.22"/>
    <col collapsed="false" customWidth="true" hidden="true" outlineLevel="0" max="28" min="28" style="3" width="8.29"/>
    <col collapsed="false" customWidth="true" hidden="true" outlineLevel="0" max="29" min="29" style="3" width="7.29"/>
    <col collapsed="false" customWidth="true" hidden="true" outlineLevel="0" max="30" min="30" style="3" width="9.71"/>
    <col collapsed="false" customWidth="true" hidden="true" outlineLevel="0" max="31" min="31" style="3" width="9.29"/>
    <col collapsed="false" customWidth="true" hidden="true" outlineLevel="0" max="32" min="32" style="3" width="8.29"/>
    <col collapsed="false" customWidth="true" hidden="true" outlineLevel="0" max="33" min="33" style="3" width="8.71"/>
    <col collapsed="false" customWidth="true" hidden="true" outlineLevel="0" max="34" min="34" style="3" width="10.14"/>
    <col collapsed="false" customWidth="true" hidden="true" outlineLevel="0" max="35" min="35" style="3" width="7.86"/>
    <col collapsed="false" customWidth="true" hidden="true" outlineLevel="0" max="36" min="36" style="3" width="10.71"/>
    <col collapsed="false" customWidth="true" hidden="true" outlineLevel="0" max="38" min="37" style="3" width="7.86"/>
    <col collapsed="false" customWidth="true" hidden="true" outlineLevel="0" max="39" min="39" style="3" width="7.71"/>
    <col collapsed="false" customWidth="true" hidden="true" outlineLevel="0" max="40" min="40" style="3" width="8.15"/>
    <col collapsed="false" customWidth="true" hidden="true" outlineLevel="0" max="41" min="41" style="3" width="8.57"/>
    <col collapsed="false" customWidth="true" hidden="true" outlineLevel="0" max="42" min="42" style="3" width="7.71"/>
    <col collapsed="false" customWidth="true" hidden="true" outlineLevel="0" max="43" min="43" style="3" width="9.29"/>
    <col collapsed="false" customWidth="true" hidden="false" outlineLevel="0" max="44" min="44" style="1" width="25.82"/>
    <col collapsed="false" customWidth="true" hidden="false" outlineLevel="0" max="45" min="45" style="1" width="10.14"/>
    <col collapsed="false" customWidth="true" hidden="false" outlineLevel="0" max="46" min="46" style="2" width="13.65"/>
    <col collapsed="false" customWidth="true" hidden="false" outlineLevel="0" max="47" min="47" style="1" width="14.46"/>
    <col collapsed="false" customWidth="true" hidden="false" outlineLevel="0" max="48" min="48" style="2" width="12.7"/>
    <col collapsed="false" customWidth="true" hidden="false" outlineLevel="0" max="49" min="49" style="1" width="9.29"/>
    <col collapsed="false" customWidth="true" hidden="false" outlineLevel="0" max="50" min="50" style="4" width="12.15"/>
    <col collapsed="false" customWidth="false" hidden="false" outlineLevel="0" max="51" min="51" style="4" width="11.57"/>
    <col collapsed="false" customWidth="true" hidden="false" outlineLevel="0" max="52" min="52" style="4" width="9"/>
    <col collapsed="false" customWidth="true" hidden="false" outlineLevel="0" max="53" min="53" style="4" width="7.86"/>
    <col collapsed="false" customWidth="false" hidden="false" outlineLevel="0" max="54" min="54" style="4" width="11.57"/>
    <col collapsed="false" customWidth="true" hidden="false" outlineLevel="0" max="55" min="55" style="4" width="10.42"/>
    <col collapsed="false" customWidth="true" hidden="false" outlineLevel="0" max="56" min="56" style="4" width="7.29"/>
    <col collapsed="false" customWidth="true" hidden="false" outlineLevel="0" max="57" min="57" style="4" width="8.71"/>
    <col collapsed="false" customWidth="true" hidden="false" outlineLevel="0" max="58" min="58" style="4" width="9.42"/>
    <col collapsed="false" customWidth="true" hidden="false" outlineLevel="0" max="59" min="59" style="4" width="8.29"/>
    <col collapsed="false" customWidth="true" hidden="false" outlineLevel="0" max="60" min="60" style="4" width="8.15"/>
    <col collapsed="false" customWidth="true" hidden="false" outlineLevel="0" max="61" min="61" style="4" width="10.29"/>
    <col collapsed="false" customWidth="true" hidden="false" outlineLevel="0" max="62" min="62" style="4" width="9.71"/>
    <col collapsed="false" customWidth="true" hidden="false" outlineLevel="0" max="63" min="63" style="4" width="10.29"/>
    <col collapsed="false" customWidth="true" hidden="false" outlineLevel="0" max="64" min="64" style="4" width="9"/>
    <col collapsed="false" customWidth="true" hidden="false" outlineLevel="0" max="65" min="65" style="4" width="11.14"/>
    <col collapsed="false" customWidth="true" hidden="false" outlineLevel="0" max="66" min="66" style="4" width="8.15"/>
    <col collapsed="false" customWidth="true" hidden="false" outlineLevel="0" max="67" min="67" style="4" width="9.29"/>
    <col collapsed="false" customWidth="true" hidden="false" outlineLevel="0" max="68" min="68" style="4" width="13.86"/>
    <col collapsed="false" customWidth="true" hidden="false" outlineLevel="0" max="69" min="69" style="4" width="13.42"/>
    <col collapsed="false" customWidth="true" hidden="false" outlineLevel="0" max="70" min="70" style="4" width="9.14"/>
    <col collapsed="false" customWidth="true" hidden="false" outlineLevel="0" max="71" min="71" style="4" width="14"/>
    <col collapsed="false" customWidth="true" hidden="false" outlineLevel="0" max="72" min="72" style="4" width="10.29"/>
    <col collapsed="false" customWidth="true" hidden="false" outlineLevel="0" max="73" min="73" style="4" width="9"/>
    <col collapsed="false" customWidth="true" hidden="false" outlineLevel="0" max="74" min="74" style="4" width="9.29"/>
    <col collapsed="false" customWidth="true" hidden="false" outlineLevel="0" max="75" min="75" style="4" width="10.57"/>
    <col collapsed="false" customWidth="true" hidden="false" outlineLevel="0" max="76" min="76" style="4" width="10.29"/>
    <col collapsed="false" customWidth="false" hidden="false" outlineLevel="0" max="78" min="77" style="4" width="11.57"/>
    <col collapsed="false" customWidth="true" hidden="false" outlineLevel="0" max="79" min="79" style="4" width="9.29"/>
    <col collapsed="false" customWidth="false" hidden="true" outlineLevel="0" max="95" min="80" style="4" width="11.53"/>
    <col collapsed="false" customWidth="true" hidden="false" outlineLevel="0" max="96" min="96" style="4" width="18.29"/>
    <col collapsed="false" customWidth="true" hidden="false" outlineLevel="0" max="97" min="97" style="4" width="10.14"/>
    <col collapsed="false" customWidth="false" hidden="false" outlineLevel="0" max="98" min="98" style="4" width="11.57"/>
    <col collapsed="false" customWidth="true" hidden="false" outlineLevel="0" max="99" min="99" style="4" width="10.29"/>
    <col collapsed="false" customWidth="true" hidden="false" outlineLevel="0" max="101" min="100" style="4" width="9.29"/>
    <col collapsed="false" customWidth="false" hidden="false" outlineLevel="0" max="304" min="102" style="4" width="11.57"/>
    <col collapsed="false" customWidth="true" hidden="false" outlineLevel="0" max="305" min="305" style="4" width="9.14"/>
    <col collapsed="false" customWidth="true" hidden="false" outlineLevel="0" max="306" min="306" style="4" width="12.15"/>
    <col collapsed="false" customWidth="false" hidden="false" outlineLevel="0" max="307" min="307" style="4" width="11.57"/>
    <col collapsed="false" customWidth="true" hidden="false" outlineLevel="0" max="308" min="308" style="4" width="9"/>
    <col collapsed="false" customWidth="true" hidden="false" outlineLevel="0" max="309" min="309" style="4" width="7.86"/>
    <col collapsed="false" customWidth="false" hidden="false" outlineLevel="0" max="310" min="310" style="4" width="11.57"/>
    <col collapsed="false" customWidth="true" hidden="false" outlineLevel="0" max="311" min="311" style="4" width="10.42"/>
    <col collapsed="false" customWidth="true" hidden="false" outlineLevel="0" max="312" min="312" style="4" width="7.29"/>
    <col collapsed="false" customWidth="true" hidden="false" outlineLevel="0" max="313" min="313" style="4" width="8.71"/>
    <col collapsed="false" customWidth="true" hidden="false" outlineLevel="0" max="314" min="314" style="4" width="9.42"/>
    <col collapsed="false" customWidth="true" hidden="false" outlineLevel="0" max="315" min="315" style="4" width="8.29"/>
    <col collapsed="false" customWidth="true" hidden="false" outlineLevel="0" max="316" min="316" style="4" width="8.15"/>
    <col collapsed="false" customWidth="true" hidden="false" outlineLevel="0" max="317" min="317" style="4" width="10.29"/>
    <col collapsed="false" customWidth="true" hidden="false" outlineLevel="0" max="318" min="318" style="4" width="9.71"/>
    <col collapsed="false" customWidth="true" hidden="false" outlineLevel="0" max="319" min="319" style="4" width="10.29"/>
    <col collapsed="false" customWidth="true" hidden="false" outlineLevel="0" max="320" min="320" style="4" width="9"/>
    <col collapsed="false" customWidth="true" hidden="false" outlineLevel="0" max="321" min="321" style="4" width="11.14"/>
    <col collapsed="false" customWidth="true" hidden="false" outlineLevel="0" max="322" min="322" style="4" width="8.15"/>
    <col collapsed="false" customWidth="true" hidden="false" outlineLevel="0" max="323" min="323" style="4" width="9.29"/>
    <col collapsed="false" customWidth="true" hidden="false" outlineLevel="0" max="324" min="324" style="4" width="13.86"/>
    <col collapsed="false" customWidth="true" hidden="false" outlineLevel="0" max="325" min="325" style="4" width="13.42"/>
    <col collapsed="false" customWidth="true" hidden="false" outlineLevel="0" max="326" min="326" style="4" width="9.14"/>
    <col collapsed="false" customWidth="true" hidden="false" outlineLevel="0" max="327" min="327" style="4" width="14"/>
    <col collapsed="false" customWidth="true" hidden="false" outlineLevel="0" max="328" min="328" style="4" width="10.29"/>
    <col collapsed="false" customWidth="true" hidden="false" outlineLevel="0" max="329" min="329" style="4" width="9"/>
    <col collapsed="false" customWidth="true" hidden="false" outlineLevel="0" max="330" min="330" style="4" width="9.29"/>
    <col collapsed="false" customWidth="true" hidden="false" outlineLevel="0" max="331" min="331" style="4" width="10.57"/>
    <col collapsed="false" customWidth="true" hidden="false" outlineLevel="0" max="332" min="332" style="4" width="10.29"/>
    <col collapsed="false" customWidth="false" hidden="false" outlineLevel="0" max="334" min="333" style="4" width="11.57"/>
    <col collapsed="false" customWidth="true" hidden="false" outlineLevel="0" max="335" min="335" style="4" width="9.29"/>
    <col collapsed="false" customWidth="false" hidden="true" outlineLevel="0" max="351" min="336" style="4" width="11.53"/>
    <col collapsed="false" customWidth="true" hidden="false" outlineLevel="0" max="352" min="352" style="4" width="18.29"/>
    <col collapsed="false" customWidth="true" hidden="false" outlineLevel="0" max="353" min="353" style="4" width="10.14"/>
    <col collapsed="false" customWidth="false" hidden="false" outlineLevel="0" max="354" min="354" style="4" width="11.57"/>
    <col collapsed="false" customWidth="true" hidden="false" outlineLevel="0" max="355" min="355" style="4" width="10.29"/>
    <col collapsed="false" customWidth="true" hidden="false" outlineLevel="0" max="357" min="356" style="4" width="9.29"/>
    <col collapsed="false" customWidth="false" hidden="false" outlineLevel="0" max="560" min="358" style="4" width="11.57"/>
    <col collapsed="false" customWidth="true" hidden="false" outlineLevel="0" max="561" min="561" style="4" width="9.14"/>
    <col collapsed="false" customWidth="true" hidden="false" outlineLevel="0" max="562" min="562" style="4" width="12.15"/>
    <col collapsed="false" customWidth="false" hidden="false" outlineLevel="0" max="563" min="563" style="4" width="11.57"/>
    <col collapsed="false" customWidth="true" hidden="false" outlineLevel="0" max="564" min="564" style="4" width="9"/>
    <col collapsed="false" customWidth="true" hidden="false" outlineLevel="0" max="565" min="565" style="4" width="7.86"/>
    <col collapsed="false" customWidth="false" hidden="false" outlineLevel="0" max="566" min="566" style="4" width="11.57"/>
    <col collapsed="false" customWidth="true" hidden="false" outlineLevel="0" max="567" min="567" style="4" width="10.42"/>
    <col collapsed="false" customWidth="true" hidden="false" outlineLevel="0" max="568" min="568" style="4" width="7.29"/>
    <col collapsed="false" customWidth="true" hidden="false" outlineLevel="0" max="569" min="569" style="4" width="8.71"/>
    <col collapsed="false" customWidth="true" hidden="false" outlineLevel="0" max="570" min="570" style="4" width="9.42"/>
    <col collapsed="false" customWidth="true" hidden="false" outlineLevel="0" max="571" min="571" style="4" width="8.29"/>
    <col collapsed="false" customWidth="true" hidden="false" outlineLevel="0" max="572" min="572" style="4" width="8.15"/>
    <col collapsed="false" customWidth="true" hidden="false" outlineLevel="0" max="573" min="573" style="4" width="10.29"/>
    <col collapsed="false" customWidth="true" hidden="false" outlineLevel="0" max="574" min="574" style="4" width="9.71"/>
    <col collapsed="false" customWidth="true" hidden="false" outlineLevel="0" max="575" min="575" style="4" width="10.29"/>
    <col collapsed="false" customWidth="true" hidden="false" outlineLevel="0" max="576" min="576" style="4" width="9"/>
    <col collapsed="false" customWidth="true" hidden="false" outlineLevel="0" max="577" min="577" style="4" width="11.14"/>
    <col collapsed="false" customWidth="true" hidden="false" outlineLevel="0" max="578" min="578" style="4" width="8.15"/>
    <col collapsed="false" customWidth="true" hidden="false" outlineLevel="0" max="579" min="579" style="4" width="9.29"/>
    <col collapsed="false" customWidth="true" hidden="false" outlineLevel="0" max="580" min="580" style="4" width="13.86"/>
    <col collapsed="false" customWidth="true" hidden="false" outlineLevel="0" max="581" min="581" style="4" width="13.42"/>
    <col collapsed="false" customWidth="true" hidden="false" outlineLevel="0" max="582" min="582" style="4" width="9.14"/>
    <col collapsed="false" customWidth="true" hidden="false" outlineLevel="0" max="583" min="583" style="4" width="14"/>
    <col collapsed="false" customWidth="true" hidden="false" outlineLevel="0" max="584" min="584" style="4" width="10.29"/>
    <col collapsed="false" customWidth="true" hidden="false" outlineLevel="0" max="585" min="585" style="4" width="9"/>
    <col collapsed="false" customWidth="true" hidden="false" outlineLevel="0" max="586" min="586" style="4" width="9.29"/>
    <col collapsed="false" customWidth="true" hidden="false" outlineLevel="0" max="587" min="587" style="4" width="10.57"/>
    <col collapsed="false" customWidth="true" hidden="false" outlineLevel="0" max="588" min="588" style="4" width="10.29"/>
    <col collapsed="false" customWidth="false" hidden="false" outlineLevel="0" max="590" min="589" style="4" width="11.57"/>
    <col collapsed="false" customWidth="true" hidden="false" outlineLevel="0" max="591" min="591" style="4" width="9.29"/>
    <col collapsed="false" customWidth="false" hidden="true" outlineLevel="0" max="607" min="592" style="4" width="11.53"/>
    <col collapsed="false" customWidth="true" hidden="false" outlineLevel="0" max="608" min="608" style="4" width="18.29"/>
    <col collapsed="false" customWidth="true" hidden="false" outlineLevel="0" max="609" min="609" style="4" width="10.14"/>
    <col collapsed="false" customWidth="false" hidden="false" outlineLevel="0" max="610" min="610" style="4" width="11.57"/>
    <col collapsed="false" customWidth="true" hidden="false" outlineLevel="0" max="611" min="611" style="4" width="10.29"/>
    <col collapsed="false" customWidth="true" hidden="false" outlineLevel="0" max="613" min="612" style="4" width="9.29"/>
    <col collapsed="false" customWidth="false" hidden="false" outlineLevel="0" max="816" min="614" style="4" width="11.57"/>
    <col collapsed="false" customWidth="true" hidden="false" outlineLevel="0" max="817" min="817" style="4" width="9.14"/>
    <col collapsed="false" customWidth="true" hidden="false" outlineLevel="0" max="818" min="818" style="4" width="12.15"/>
    <col collapsed="false" customWidth="false" hidden="false" outlineLevel="0" max="819" min="819" style="4" width="11.57"/>
    <col collapsed="false" customWidth="true" hidden="false" outlineLevel="0" max="820" min="820" style="4" width="9"/>
    <col collapsed="false" customWidth="true" hidden="false" outlineLevel="0" max="821" min="821" style="4" width="7.86"/>
    <col collapsed="false" customWidth="false" hidden="false" outlineLevel="0" max="822" min="822" style="4" width="11.57"/>
    <col collapsed="false" customWidth="true" hidden="false" outlineLevel="0" max="823" min="823" style="4" width="10.42"/>
    <col collapsed="false" customWidth="true" hidden="false" outlineLevel="0" max="824" min="824" style="4" width="7.29"/>
    <col collapsed="false" customWidth="true" hidden="false" outlineLevel="0" max="825" min="825" style="4" width="8.71"/>
    <col collapsed="false" customWidth="true" hidden="false" outlineLevel="0" max="826" min="826" style="4" width="9.42"/>
    <col collapsed="false" customWidth="true" hidden="false" outlineLevel="0" max="827" min="827" style="4" width="8.29"/>
    <col collapsed="false" customWidth="true" hidden="false" outlineLevel="0" max="828" min="828" style="4" width="8.15"/>
    <col collapsed="false" customWidth="true" hidden="false" outlineLevel="0" max="829" min="829" style="4" width="10.29"/>
    <col collapsed="false" customWidth="true" hidden="false" outlineLevel="0" max="830" min="830" style="4" width="9.71"/>
    <col collapsed="false" customWidth="true" hidden="false" outlineLevel="0" max="831" min="831" style="4" width="10.29"/>
    <col collapsed="false" customWidth="true" hidden="false" outlineLevel="0" max="832" min="832" style="4" width="9"/>
    <col collapsed="false" customWidth="true" hidden="false" outlineLevel="0" max="833" min="833" style="4" width="11.14"/>
    <col collapsed="false" customWidth="true" hidden="false" outlineLevel="0" max="834" min="834" style="4" width="8.15"/>
    <col collapsed="false" customWidth="true" hidden="false" outlineLevel="0" max="835" min="835" style="4" width="9.29"/>
    <col collapsed="false" customWidth="true" hidden="false" outlineLevel="0" max="836" min="836" style="4" width="13.86"/>
    <col collapsed="false" customWidth="true" hidden="false" outlineLevel="0" max="837" min="837" style="4" width="13.42"/>
    <col collapsed="false" customWidth="true" hidden="false" outlineLevel="0" max="838" min="838" style="4" width="9.14"/>
    <col collapsed="false" customWidth="true" hidden="false" outlineLevel="0" max="839" min="839" style="4" width="14"/>
    <col collapsed="false" customWidth="true" hidden="false" outlineLevel="0" max="840" min="840" style="4" width="10.29"/>
    <col collapsed="false" customWidth="true" hidden="false" outlineLevel="0" max="841" min="841" style="4" width="9"/>
    <col collapsed="false" customWidth="true" hidden="false" outlineLevel="0" max="842" min="842" style="4" width="9.29"/>
    <col collapsed="false" customWidth="true" hidden="false" outlineLevel="0" max="843" min="843" style="4" width="10.57"/>
    <col collapsed="false" customWidth="true" hidden="false" outlineLevel="0" max="844" min="844" style="4" width="10.29"/>
    <col collapsed="false" customWidth="false" hidden="false" outlineLevel="0" max="846" min="845" style="4" width="11.57"/>
    <col collapsed="false" customWidth="true" hidden="false" outlineLevel="0" max="847" min="847" style="4" width="9.29"/>
    <col collapsed="false" customWidth="false" hidden="true" outlineLevel="0" max="863" min="848" style="4" width="11.53"/>
    <col collapsed="false" customWidth="true" hidden="false" outlineLevel="0" max="864" min="864" style="4" width="18.29"/>
    <col collapsed="false" customWidth="true" hidden="false" outlineLevel="0" max="865" min="865" style="4" width="10.14"/>
    <col collapsed="false" customWidth="false" hidden="false" outlineLevel="0" max="866" min="866" style="4" width="11.57"/>
    <col collapsed="false" customWidth="true" hidden="false" outlineLevel="0" max="867" min="867" style="4" width="10.29"/>
    <col collapsed="false" customWidth="true" hidden="false" outlineLevel="0" max="869" min="868" style="4" width="9.29"/>
    <col collapsed="false" customWidth="false" hidden="false" outlineLevel="0" max="1072" min="870" style="4" width="11.57"/>
    <col collapsed="false" customWidth="true" hidden="false" outlineLevel="0" max="1073" min="1073" style="4" width="9.14"/>
    <col collapsed="false" customWidth="true" hidden="false" outlineLevel="0" max="1074" min="1074" style="4" width="12.15"/>
    <col collapsed="false" customWidth="false" hidden="false" outlineLevel="0" max="1075" min="1075" style="4" width="11.57"/>
    <col collapsed="false" customWidth="true" hidden="false" outlineLevel="0" max="1076" min="1076" style="4" width="9"/>
    <col collapsed="false" customWidth="true" hidden="false" outlineLevel="0" max="1077" min="1077" style="4" width="7.86"/>
    <col collapsed="false" customWidth="false" hidden="false" outlineLevel="0" max="1078" min="1078" style="4" width="11.57"/>
    <col collapsed="false" customWidth="true" hidden="false" outlineLevel="0" max="1079" min="1079" style="4" width="10.42"/>
    <col collapsed="false" customWidth="true" hidden="false" outlineLevel="0" max="1080" min="1080" style="4" width="7.29"/>
    <col collapsed="false" customWidth="true" hidden="false" outlineLevel="0" max="1081" min="1081" style="4" width="8.71"/>
    <col collapsed="false" customWidth="true" hidden="false" outlineLevel="0" max="1082" min="1082" style="4" width="9.42"/>
    <col collapsed="false" customWidth="true" hidden="false" outlineLevel="0" max="1083" min="1083" style="4" width="8.29"/>
    <col collapsed="false" customWidth="true" hidden="false" outlineLevel="0" max="1084" min="1084" style="4" width="8.15"/>
    <col collapsed="false" customWidth="true" hidden="false" outlineLevel="0" max="1085" min="1085" style="4" width="10.29"/>
    <col collapsed="false" customWidth="true" hidden="false" outlineLevel="0" max="1086" min="1086" style="4" width="9.71"/>
    <col collapsed="false" customWidth="true" hidden="false" outlineLevel="0" max="1087" min="1087" style="4" width="10.29"/>
    <col collapsed="false" customWidth="true" hidden="false" outlineLevel="0" max="1088" min="1088" style="4" width="9"/>
    <col collapsed="false" customWidth="true" hidden="false" outlineLevel="0" max="1089" min="1089" style="4" width="11.14"/>
    <col collapsed="false" customWidth="true" hidden="false" outlineLevel="0" max="1090" min="1090" style="4" width="8.15"/>
    <col collapsed="false" customWidth="true" hidden="false" outlineLevel="0" max="1091" min="1091" style="4" width="9.29"/>
    <col collapsed="false" customWidth="true" hidden="false" outlineLevel="0" max="1092" min="1092" style="4" width="13.86"/>
    <col collapsed="false" customWidth="true" hidden="false" outlineLevel="0" max="1093" min="1093" style="4" width="13.42"/>
    <col collapsed="false" customWidth="true" hidden="false" outlineLevel="0" max="1094" min="1094" style="4" width="9.14"/>
    <col collapsed="false" customWidth="true" hidden="false" outlineLevel="0" max="1095" min="1095" style="4" width="14"/>
    <col collapsed="false" customWidth="true" hidden="false" outlineLevel="0" max="1096" min="1096" style="4" width="10.29"/>
    <col collapsed="false" customWidth="true" hidden="false" outlineLevel="0" max="1097" min="1097" style="4" width="9"/>
    <col collapsed="false" customWidth="true" hidden="false" outlineLevel="0" max="1098" min="1098" style="4" width="9.29"/>
    <col collapsed="false" customWidth="true" hidden="false" outlineLevel="0" max="1099" min="1099" style="4" width="10.57"/>
    <col collapsed="false" customWidth="true" hidden="false" outlineLevel="0" max="1100" min="1100" style="4" width="10.29"/>
    <col collapsed="false" customWidth="false" hidden="false" outlineLevel="0" max="1102" min="1101" style="4" width="11.57"/>
    <col collapsed="false" customWidth="true" hidden="false" outlineLevel="0" max="1103" min="1103" style="4" width="9.29"/>
    <col collapsed="false" customWidth="false" hidden="true" outlineLevel="0" max="1119" min="1104" style="4" width="11.53"/>
    <col collapsed="false" customWidth="true" hidden="false" outlineLevel="0" max="1120" min="1120" style="4" width="18.29"/>
    <col collapsed="false" customWidth="true" hidden="false" outlineLevel="0" max="1121" min="1121" style="4" width="10.14"/>
    <col collapsed="false" customWidth="false" hidden="false" outlineLevel="0" max="1122" min="1122" style="4" width="11.57"/>
    <col collapsed="false" customWidth="true" hidden="false" outlineLevel="0" max="1123" min="1123" style="4" width="10.29"/>
    <col collapsed="false" customWidth="true" hidden="false" outlineLevel="0" max="1125" min="1124" style="4" width="9.29"/>
    <col collapsed="false" customWidth="false" hidden="false" outlineLevel="0" max="1328" min="1126" style="4" width="11.57"/>
    <col collapsed="false" customWidth="true" hidden="false" outlineLevel="0" max="1329" min="1329" style="4" width="9.14"/>
    <col collapsed="false" customWidth="true" hidden="false" outlineLevel="0" max="1330" min="1330" style="4" width="12.15"/>
    <col collapsed="false" customWidth="false" hidden="false" outlineLevel="0" max="1331" min="1331" style="4" width="11.57"/>
    <col collapsed="false" customWidth="true" hidden="false" outlineLevel="0" max="1332" min="1332" style="4" width="9"/>
    <col collapsed="false" customWidth="true" hidden="false" outlineLevel="0" max="1333" min="1333" style="4" width="7.86"/>
    <col collapsed="false" customWidth="false" hidden="false" outlineLevel="0" max="1334" min="1334" style="4" width="11.57"/>
    <col collapsed="false" customWidth="true" hidden="false" outlineLevel="0" max="1335" min="1335" style="4" width="10.42"/>
    <col collapsed="false" customWidth="true" hidden="false" outlineLevel="0" max="1336" min="1336" style="4" width="7.29"/>
    <col collapsed="false" customWidth="true" hidden="false" outlineLevel="0" max="1337" min="1337" style="4" width="8.71"/>
    <col collapsed="false" customWidth="true" hidden="false" outlineLevel="0" max="1338" min="1338" style="4" width="9.42"/>
    <col collapsed="false" customWidth="true" hidden="false" outlineLevel="0" max="1339" min="1339" style="4" width="8.29"/>
    <col collapsed="false" customWidth="true" hidden="false" outlineLevel="0" max="1340" min="1340" style="4" width="8.15"/>
    <col collapsed="false" customWidth="true" hidden="false" outlineLevel="0" max="1341" min="1341" style="4" width="10.29"/>
    <col collapsed="false" customWidth="true" hidden="false" outlineLevel="0" max="1342" min="1342" style="4" width="9.71"/>
    <col collapsed="false" customWidth="true" hidden="false" outlineLevel="0" max="1343" min="1343" style="4" width="10.29"/>
    <col collapsed="false" customWidth="true" hidden="false" outlineLevel="0" max="1344" min="1344" style="4" width="9"/>
    <col collapsed="false" customWidth="true" hidden="false" outlineLevel="0" max="1345" min="1345" style="4" width="11.14"/>
    <col collapsed="false" customWidth="true" hidden="false" outlineLevel="0" max="1346" min="1346" style="4" width="8.15"/>
    <col collapsed="false" customWidth="true" hidden="false" outlineLevel="0" max="1347" min="1347" style="4" width="9.29"/>
    <col collapsed="false" customWidth="true" hidden="false" outlineLevel="0" max="1348" min="1348" style="4" width="13.86"/>
    <col collapsed="false" customWidth="true" hidden="false" outlineLevel="0" max="1349" min="1349" style="4" width="13.42"/>
    <col collapsed="false" customWidth="true" hidden="false" outlineLevel="0" max="1350" min="1350" style="4" width="9.14"/>
    <col collapsed="false" customWidth="true" hidden="false" outlineLevel="0" max="1351" min="1351" style="4" width="14"/>
    <col collapsed="false" customWidth="true" hidden="false" outlineLevel="0" max="1352" min="1352" style="4" width="10.29"/>
    <col collapsed="false" customWidth="true" hidden="false" outlineLevel="0" max="1353" min="1353" style="4" width="9"/>
    <col collapsed="false" customWidth="true" hidden="false" outlineLevel="0" max="1354" min="1354" style="4" width="9.29"/>
    <col collapsed="false" customWidth="true" hidden="false" outlineLevel="0" max="1355" min="1355" style="4" width="10.57"/>
    <col collapsed="false" customWidth="true" hidden="false" outlineLevel="0" max="1356" min="1356" style="4" width="10.29"/>
    <col collapsed="false" customWidth="false" hidden="false" outlineLevel="0" max="1358" min="1357" style="4" width="11.57"/>
    <col collapsed="false" customWidth="true" hidden="false" outlineLevel="0" max="1359" min="1359" style="4" width="9.29"/>
    <col collapsed="false" customWidth="false" hidden="true" outlineLevel="0" max="1375" min="1360" style="4" width="11.53"/>
    <col collapsed="false" customWidth="true" hidden="false" outlineLevel="0" max="1376" min="1376" style="4" width="18.29"/>
    <col collapsed="false" customWidth="true" hidden="false" outlineLevel="0" max="1377" min="1377" style="4" width="10.14"/>
    <col collapsed="false" customWidth="false" hidden="false" outlineLevel="0" max="1378" min="1378" style="4" width="11.57"/>
    <col collapsed="false" customWidth="true" hidden="false" outlineLevel="0" max="1379" min="1379" style="4" width="10.29"/>
    <col collapsed="false" customWidth="true" hidden="false" outlineLevel="0" max="1381" min="1380" style="4" width="9.29"/>
    <col collapsed="false" customWidth="false" hidden="false" outlineLevel="0" max="1584" min="1382" style="4" width="11.57"/>
    <col collapsed="false" customWidth="true" hidden="false" outlineLevel="0" max="1585" min="1585" style="4" width="9.14"/>
    <col collapsed="false" customWidth="true" hidden="false" outlineLevel="0" max="1586" min="1586" style="4" width="12.15"/>
    <col collapsed="false" customWidth="false" hidden="false" outlineLevel="0" max="1587" min="1587" style="4" width="11.57"/>
    <col collapsed="false" customWidth="true" hidden="false" outlineLevel="0" max="1588" min="1588" style="4" width="9"/>
    <col collapsed="false" customWidth="true" hidden="false" outlineLevel="0" max="1589" min="1589" style="4" width="7.86"/>
    <col collapsed="false" customWidth="false" hidden="false" outlineLevel="0" max="1590" min="1590" style="4" width="11.57"/>
    <col collapsed="false" customWidth="true" hidden="false" outlineLevel="0" max="1591" min="1591" style="4" width="10.42"/>
    <col collapsed="false" customWidth="true" hidden="false" outlineLevel="0" max="1592" min="1592" style="4" width="7.29"/>
    <col collapsed="false" customWidth="true" hidden="false" outlineLevel="0" max="1593" min="1593" style="4" width="8.71"/>
    <col collapsed="false" customWidth="true" hidden="false" outlineLevel="0" max="1594" min="1594" style="4" width="9.42"/>
    <col collapsed="false" customWidth="true" hidden="false" outlineLevel="0" max="1595" min="1595" style="4" width="8.29"/>
    <col collapsed="false" customWidth="true" hidden="false" outlineLevel="0" max="1596" min="1596" style="4" width="8.15"/>
    <col collapsed="false" customWidth="true" hidden="false" outlineLevel="0" max="1597" min="1597" style="4" width="10.29"/>
    <col collapsed="false" customWidth="true" hidden="false" outlineLevel="0" max="1598" min="1598" style="4" width="9.71"/>
    <col collapsed="false" customWidth="true" hidden="false" outlineLevel="0" max="1599" min="1599" style="4" width="10.29"/>
    <col collapsed="false" customWidth="true" hidden="false" outlineLevel="0" max="1600" min="1600" style="4" width="9"/>
    <col collapsed="false" customWidth="true" hidden="false" outlineLevel="0" max="1601" min="1601" style="4" width="11.14"/>
    <col collapsed="false" customWidth="true" hidden="false" outlineLevel="0" max="1602" min="1602" style="4" width="8.15"/>
    <col collapsed="false" customWidth="true" hidden="false" outlineLevel="0" max="1603" min="1603" style="4" width="9.29"/>
    <col collapsed="false" customWidth="true" hidden="false" outlineLevel="0" max="1604" min="1604" style="4" width="13.86"/>
    <col collapsed="false" customWidth="true" hidden="false" outlineLevel="0" max="1605" min="1605" style="4" width="13.42"/>
    <col collapsed="false" customWidth="true" hidden="false" outlineLevel="0" max="1606" min="1606" style="4" width="9.14"/>
    <col collapsed="false" customWidth="true" hidden="false" outlineLevel="0" max="1607" min="1607" style="4" width="14"/>
    <col collapsed="false" customWidth="true" hidden="false" outlineLevel="0" max="1608" min="1608" style="4" width="10.29"/>
    <col collapsed="false" customWidth="true" hidden="false" outlineLevel="0" max="1609" min="1609" style="4" width="9"/>
    <col collapsed="false" customWidth="true" hidden="false" outlineLevel="0" max="1610" min="1610" style="4" width="9.29"/>
    <col collapsed="false" customWidth="true" hidden="false" outlineLevel="0" max="1611" min="1611" style="4" width="10.57"/>
    <col collapsed="false" customWidth="true" hidden="false" outlineLevel="0" max="1612" min="1612" style="4" width="10.29"/>
    <col collapsed="false" customWidth="false" hidden="false" outlineLevel="0" max="1614" min="1613" style="4" width="11.57"/>
    <col collapsed="false" customWidth="true" hidden="false" outlineLevel="0" max="1615" min="1615" style="4" width="9.29"/>
    <col collapsed="false" customWidth="false" hidden="true" outlineLevel="0" max="1631" min="1616" style="4" width="11.53"/>
    <col collapsed="false" customWidth="true" hidden="false" outlineLevel="0" max="1632" min="1632" style="4" width="18.29"/>
    <col collapsed="false" customWidth="true" hidden="false" outlineLevel="0" max="1633" min="1633" style="4" width="10.14"/>
    <col collapsed="false" customWidth="false" hidden="false" outlineLevel="0" max="1634" min="1634" style="4" width="11.57"/>
    <col collapsed="false" customWidth="true" hidden="false" outlineLevel="0" max="1635" min="1635" style="4" width="10.29"/>
    <col collapsed="false" customWidth="true" hidden="false" outlineLevel="0" max="1637" min="1636" style="4" width="9.29"/>
    <col collapsed="false" customWidth="false" hidden="false" outlineLevel="0" max="1840" min="1638" style="4" width="11.57"/>
    <col collapsed="false" customWidth="true" hidden="false" outlineLevel="0" max="1841" min="1841" style="4" width="9.14"/>
    <col collapsed="false" customWidth="true" hidden="false" outlineLevel="0" max="1842" min="1842" style="4" width="12.15"/>
    <col collapsed="false" customWidth="false" hidden="false" outlineLevel="0" max="1843" min="1843" style="4" width="11.57"/>
    <col collapsed="false" customWidth="true" hidden="false" outlineLevel="0" max="1844" min="1844" style="4" width="9"/>
    <col collapsed="false" customWidth="true" hidden="false" outlineLevel="0" max="1845" min="1845" style="4" width="7.86"/>
    <col collapsed="false" customWidth="false" hidden="false" outlineLevel="0" max="1846" min="1846" style="4" width="11.57"/>
    <col collapsed="false" customWidth="true" hidden="false" outlineLevel="0" max="1847" min="1847" style="4" width="10.42"/>
    <col collapsed="false" customWidth="true" hidden="false" outlineLevel="0" max="1848" min="1848" style="4" width="7.29"/>
    <col collapsed="false" customWidth="true" hidden="false" outlineLevel="0" max="1849" min="1849" style="4" width="8.71"/>
    <col collapsed="false" customWidth="true" hidden="false" outlineLevel="0" max="1850" min="1850" style="4" width="9.42"/>
    <col collapsed="false" customWidth="true" hidden="false" outlineLevel="0" max="1851" min="1851" style="4" width="8.29"/>
    <col collapsed="false" customWidth="true" hidden="false" outlineLevel="0" max="1852" min="1852" style="4" width="8.15"/>
    <col collapsed="false" customWidth="true" hidden="false" outlineLevel="0" max="1853" min="1853" style="4" width="10.29"/>
    <col collapsed="false" customWidth="true" hidden="false" outlineLevel="0" max="1854" min="1854" style="4" width="9.71"/>
    <col collapsed="false" customWidth="true" hidden="false" outlineLevel="0" max="1855" min="1855" style="4" width="10.29"/>
    <col collapsed="false" customWidth="true" hidden="false" outlineLevel="0" max="1856" min="1856" style="4" width="9"/>
    <col collapsed="false" customWidth="true" hidden="false" outlineLevel="0" max="1857" min="1857" style="4" width="11.14"/>
    <col collapsed="false" customWidth="true" hidden="false" outlineLevel="0" max="1858" min="1858" style="4" width="8.15"/>
    <col collapsed="false" customWidth="true" hidden="false" outlineLevel="0" max="1859" min="1859" style="4" width="9.29"/>
    <col collapsed="false" customWidth="true" hidden="false" outlineLevel="0" max="1860" min="1860" style="4" width="13.86"/>
    <col collapsed="false" customWidth="true" hidden="false" outlineLevel="0" max="1861" min="1861" style="4" width="13.42"/>
    <col collapsed="false" customWidth="true" hidden="false" outlineLevel="0" max="1862" min="1862" style="4" width="9.14"/>
    <col collapsed="false" customWidth="true" hidden="false" outlineLevel="0" max="1863" min="1863" style="4" width="14"/>
    <col collapsed="false" customWidth="true" hidden="false" outlineLevel="0" max="1864" min="1864" style="4" width="10.29"/>
    <col collapsed="false" customWidth="true" hidden="false" outlineLevel="0" max="1865" min="1865" style="4" width="9"/>
    <col collapsed="false" customWidth="true" hidden="false" outlineLevel="0" max="1866" min="1866" style="4" width="9.29"/>
    <col collapsed="false" customWidth="true" hidden="false" outlineLevel="0" max="1867" min="1867" style="4" width="10.57"/>
    <col collapsed="false" customWidth="true" hidden="false" outlineLevel="0" max="1868" min="1868" style="4" width="10.29"/>
    <col collapsed="false" customWidth="false" hidden="false" outlineLevel="0" max="1870" min="1869" style="4" width="11.57"/>
    <col collapsed="false" customWidth="true" hidden="false" outlineLevel="0" max="1871" min="1871" style="4" width="9.29"/>
    <col collapsed="false" customWidth="false" hidden="true" outlineLevel="0" max="1887" min="1872" style="4" width="11.53"/>
    <col collapsed="false" customWidth="true" hidden="false" outlineLevel="0" max="1888" min="1888" style="4" width="18.29"/>
    <col collapsed="false" customWidth="true" hidden="false" outlineLevel="0" max="1889" min="1889" style="4" width="10.14"/>
    <col collapsed="false" customWidth="false" hidden="false" outlineLevel="0" max="1890" min="1890" style="4" width="11.57"/>
    <col collapsed="false" customWidth="true" hidden="false" outlineLevel="0" max="1891" min="1891" style="4" width="10.29"/>
    <col collapsed="false" customWidth="true" hidden="false" outlineLevel="0" max="1893" min="1892" style="4" width="9.29"/>
    <col collapsed="false" customWidth="false" hidden="false" outlineLevel="0" max="2096" min="1894" style="4" width="11.57"/>
    <col collapsed="false" customWidth="true" hidden="false" outlineLevel="0" max="2097" min="2097" style="4" width="9.14"/>
    <col collapsed="false" customWidth="true" hidden="false" outlineLevel="0" max="2098" min="2098" style="4" width="12.15"/>
    <col collapsed="false" customWidth="false" hidden="false" outlineLevel="0" max="2099" min="2099" style="4" width="11.57"/>
    <col collapsed="false" customWidth="true" hidden="false" outlineLevel="0" max="2100" min="2100" style="4" width="9"/>
    <col collapsed="false" customWidth="true" hidden="false" outlineLevel="0" max="2101" min="2101" style="4" width="7.86"/>
    <col collapsed="false" customWidth="false" hidden="false" outlineLevel="0" max="2102" min="2102" style="4" width="11.57"/>
    <col collapsed="false" customWidth="true" hidden="false" outlineLevel="0" max="2103" min="2103" style="4" width="10.42"/>
    <col collapsed="false" customWidth="true" hidden="false" outlineLevel="0" max="2104" min="2104" style="4" width="7.29"/>
    <col collapsed="false" customWidth="true" hidden="false" outlineLevel="0" max="2105" min="2105" style="4" width="8.71"/>
    <col collapsed="false" customWidth="true" hidden="false" outlineLevel="0" max="2106" min="2106" style="4" width="9.42"/>
    <col collapsed="false" customWidth="true" hidden="false" outlineLevel="0" max="2107" min="2107" style="4" width="8.29"/>
    <col collapsed="false" customWidth="true" hidden="false" outlineLevel="0" max="2108" min="2108" style="4" width="8.15"/>
    <col collapsed="false" customWidth="true" hidden="false" outlineLevel="0" max="2109" min="2109" style="4" width="10.29"/>
    <col collapsed="false" customWidth="true" hidden="false" outlineLevel="0" max="2110" min="2110" style="4" width="9.71"/>
    <col collapsed="false" customWidth="true" hidden="false" outlineLevel="0" max="2111" min="2111" style="4" width="10.29"/>
    <col collapsed="false" customWidth="true" hidden="false" outlineLevel="0" max="2112" min="2112" style="4" width="9"/>
    <col collapsed="false" customWidth="true" hidden="false" outlineLevel="0" max="2113" min="2113" style="4" width="11.14"/>
    <col collapsed="false" customWidth="true" hidden="false" outlineLevel="0" max="2114" min="2114" style="4" width="8.15"/>
    <col collapsed="false" customWidth="true" hidden="false" outlineLevel="0" max="2115" min="2115" style="4" width="9.29"/>
    <col collapsed="false" customWidth="true" hidden="false" outlineLevel="0" max="2116" min="2116" style="4" width="13.86"/>
    <col collapsed="false" customWidth="true" hidden="false" outlineLevel="0" max="2117" min="2117" style="4" width="13.42"/>
    <col collapsed="false" customWidth="true" hidden="false" outlineLevel="0" max="2118" min="2118" style="4" width="9.14"/>
    <col collapsed="false" customWidth="true" hidden="false" outlineLevel="0" max="2119" min="2119" style="4" width="14"/>
    <col collapsed="false" customWidth="true" hidden="false" outlineLevel="0" max="2120" min="2120" style="4" width="10.29"/>
    <col collapsed="false" customWidth="true" hidden="false" outlineLevel="0" max="2121" min="2121" style="4" width="9"/>
    <col collapsed="false" customWidth="true" hidden="false" outlineLevel="0" max="2122" min="2122" style="4" width="9.29"/>
    <col collapsed="false" customWidth="true" hidden="false" outlineLevel="0" max="2123" min="2123" style="4" width="10.57"/>
    <col collapsed="false" customWidth="true" hidden="false" outlineLevel="0" max="2124" min="2124" style="4" width="10.29"/>
    <col collapsed="false" customWidth="false" hidden="false" outlineLevel="0" max="2126" min="2125" style="4" width="11.57"/>
    <col collapsed="false" customWidth="true" hidden="false" outlineLevel="0" max="2127" min="2127" style="4" width="9.29"/>
    <col collapsed="false" customWidth="false" hidden="true" outlineLevel="0" max="2143" min="2128" style="4" width="11.53"/>
    <col collapsed="false" customWidth="true" hidden="false" outlineLevel="0" max="2144" min="2144" style="4" width="18.29"/>
    <col collapsed="false" customWidth="true" hidden="false" outlineLevel="0" max="2145" min="2145" style="4" width="10.14"/>
    <col collapsed="false" customWidth="false" hidden="false" outlineLevel="0" max="2146" min="2146" style="4" width="11.57"/>
    <col collapsed="false" customWidth="true" hidden="false" outlineLevel="0" max="2147" min="2147" style="4" width="10.29"/>
    <col collapsed="false" customWidth="true" hidden="false" outlineLevel="0" max="2149" min="2148" style="4" width="9.29"/>
    <col collapsed="false" customWidth="false" hidden="false" outlineLevel="0" max="2352" min="2150" style="4" width="11.57"/>
    <col collapsed="false" customWidth="true" hidden="false" outlineLevel="0" max="2353" min="2353" style="4" width="9.14"/>
    <col collapsed="false" customWidth="true" hidden="false" outlineLevel="0" max="2354" min="2354" style="4" width="12.15"/>
    <col collapsed="false" customWidth="false" hidden="false" outlineLevel="0" max="2355" min="2355" style="4" width="11.57"/>
    <col collapsed="false" customWidth="true" hidden="false" outlineLevel="0" max="2356" min="2356" style="4" width="9"/>
    <col collapsed="false" customWidth="true" hidden="false" outlineLevel="0" max="2357" min="2357" style="4" width="7.86"/>
    <col collapsed="false" customWidth="false" hidden="false" outlineLevel="0" max="2358" min="2358" style="4" width="11.57"/>
    <col collapsed="false" customWidth="true" hidden="false" outlineLevel="0" max="2359" min="2359" style="4" width="10.42"/>
    <col collapsed="false" customWidth="true" hidden="false" outlineLevel="0" max="2360" min="2360" style="4" width="7.29"/>
    <col collapsed="false" customWidth="true" hidden="false" outlineLevel="0" max="2361" min="2361" style="4" width="8.71"/>
    <col collapsed="false" customWidth="true" hidden="false" outlineLevel="0" max="2362" min="2362" style="4" width="9.42"/>
    <col collapsed="false" customWidth="true" hidden="false" outlineLevel="0" max="2363" min="2363" style="4" width="8.29"/>
    <col collapsed="false" customWidth="true" hidden="false" outlineLevel="0" max="2364" min="2364" style="4" width="8.15"/>
    <col collapsed="false" customWidth="true" hidden="false" outlineLevel="0" max="2365" min="2365" style="4" width="10.29"/>
    <col collapsed="false" customWidth="true" hidden="false" outlineLevel="0" max="2366" min="2366" style="4" width="9.71"/>
    <col collapsed="false" customWidth="true" hidden="false" outlineLevel="0" max="2367" min="2367" style="4" width="10.29"/>
    <col collapsed="false" customWidth="true" hidden="false" outlineLevel="0" max="2368" min="2368" style="4" width="9"/>
    <col collapsed="false" customWidth="true" hidden="false" outlineLevel="0" max="2369" min="2369" style="4" width="11.14"/>
    <col collapsed="false" customWidth="true" hidden="false" outlineLevel="0" max="2370" min="2370" style="4" width="8.15"/>
    <col collapsed="false" customWidth="true" hidden="false" outlineLevel="0" max="2371" min="2371" style="4" width="9.29"/>
    <col collapsed="false" customWidth="true" hidden="false" outlineLevel="0" max="2372" min="2372" style="4" width="13.86"/>
    <col collapsed="false" customWidth="true" hidden="false" outlineLevel="0" max="2373" min="2373" style="4" width="13.42"/>
    <col collapsed="false" customWidth="true" hidden="false" outlineLevel="0" max="2374" min="2374" style="4" width="9.14"/>
    <col collapsed="false" customWidth="true" hidden="false" outlineLevel="0" max="2375" min="2375" style="4" width="14"/>
    <col collapsed="false" customWidth="true" hidden="false" outlineLevel="0" max="2376" min="2376" style="4" width="10.29"/>
    <col collapsed="false" customWidth="true" hidden="false" outlineLevel="0" max="2377" min="2377" style="4" width="9"/>
    <col collapsed="false" customWidth="true" hidden="false" outlineLevel="0" max="2378" min="2378" style="4" width="9.29"/>
    <col collapsed="false" customWidth="true" hidden="false" outlineLevel="0" max="2379" min="2379" style="4" width="10.57"/>
    <col collapsed="false" customWidth="true" hidden="false" outlineLevel="0" max="2380" min="2380" style="4" width="10.29"/>
    <col collapsed="false" customWidth="false" hidden="false" outlineLevel="0" max="2382" min="2381" style="4" width="11.57"/>
    <col collapsed="false" customWidth="true" hidden="false" outlineLevel="0" max="2383" min="2383" style="4" width="9.29"/>
    <col collapsed="false" customWidth="false" hidden="true" outlineLevel="0" max="2399" min="2384" style="4" width="11.53"/>
    <col collapsed="false" customWidth="true" hidden="false" outlineLevel="0" max="2400" min="2400" style="4" width="18.29"/>
    <col collapsed="false" customWidth="true" hidden="false" outlineLevel="0" max="2401" min="2401" style="4" width="10.14"/>
    <col collapsed="false" customWidth="false" hidden="false" outlineLevel="0" max="2402" min="2402" style="4" width="11.57"/>
    <col collapsed="false" customWidth="true" hidden="false" outlineLevel="0" max="2403" min="2403" style="4" width="10.29"/>
    <col collapsed="false" customWidth="true" hidden="false" outlineLevel="0" max="2405" min="2404" style="4" width="9.29"/>
    <col collapsed="false" customWidth="false" hidden="false" outlineLevel="0" max="2608" min="2406" style="4" width="11.57"/>
    <col collapsed="false" customWidth="true" hidden="false" outlineLevel="0" max="2609" min="2609" style="4" width="9.14"/>
    <col collapsed="false" customWidth="true" hidden="false" outlineLevel="0" max="2610" min="2610" style="4" width="12.15"/>
    <col collapsed="false" customWidth="false" hidden="false" outlineLevel="0" max="2611" min="2611" style="4" width="11.57"/>
    <col collapsed="false" customWidth="true" hidden="false" outlineLevel="0" max="2612" min="2612" style="4" width="9"/>
    <col collapsed="false" customWidth="true" hidden="false" outlineLevel="0" max="2613" min="2613" style="4" width="7.86"/>
    <col collapsed="false" customWidth="false" hidden="false" outlineLevel="0" max="2614" min="2614" style="4" width="11.57"/>
    <col collapsed="false" customWidth="true" hidden="false" outlineLevel="0" max="2615" min="2615" style="4" width="10.42"/>
    <col collapsed="false" customWidth="true" hidden="false" outlineLevel="0" max="2616" min="2616" style="4" width="7.29"/>
    <col collapsed="false" customWidth="true" hidden="false" outlineLevel="0" max="2617" min="2617" style="4" width="8.71"/>
    <col collapsed="false" customWidth="true" hidden="false" outlineLevel="0" max="2618" min="2618" style="4" width="9.42"/>
    <col collapsed="false" customWidth="true" hidden="false" outlineLevel="0" max="2619" min="2619" style="4" width="8.29"/>
    <col collapsed="false" customWidth="true" hidden="false" outlineLevel="0" max="2620" min="2620" style="4" width="8.15"/>
    <col collapsed="false" customWidth="true" hidden="false" outlineLevel="0" max="2621" min="2621" style="4" width="10.29"/>
    <col collapsed="false" customWidth="true" hidden="false" outlineLevel="0" max="2622" min="2622" style="4" width="9.71"/>
    <col collapsed="false" customWidth="true" hidden="false" outlineLevel="0" max="2623" min="2623" style="4" width="10.29"/>
    <col collapsed="false" customWidth="true" hidden="false" outlineLevel="0" max="2624" min="2624" style="4" width="9"/>
    <col collapsed="false" customWidth="true" hidden="false" outlineLevel="0" max="2625" min="2625" style="4" width="11.14"/>
    <col collapsed="false" customWidth="true" hidden="false" outlineLevel="0" max="2626" min="2626" style="4" width="8.15"/>
    <col collapsed="false" customWidth="true" hidden="false" outlineLevel="0" max="2627" min="2627" style="4" width="9.29"/>
    <col collapsed="false" customWidth="true" hidden="false" outlineLevel="0" max="2628" min="2628" style="4" width="13.86"/>
    <col collapsed="false" customWidth="true" hidden="false" outlineLevel="0" max="2629" min="2629" style="4" width="13.42"/>
    <col collapsed="false" customWidth="true" hidden="false" outlineLevel="0" max="2630" min="2630" style="4" width="9.14"/>
    <col collapsed="false" customWidth="true" hidden="false" outlineLevel="0" max="2631" min="2631" style="4" width="14"/>
    <col collapsed="false" customWidth="true" hidden="false" outlineLevel="0" max="2632" min="2632" style="4" width="10.29"/>
    <col collapsed="false" customWidth="true" hidden="false" outlineLevel="0" max="2633" min="2633" style="4" width="9"/>
    <col collapsed="false" customWidth="true" hidden="false" outlineLevel="0" max="2634" min="2634" style="4" width="9.29"/>
    <col collapsed="false" customWidth="true" hidden="false" outlineLevel="0" max="2635" min="2635" style="4" width="10.57"/>
    <col collapsed="false" customWidth="true" hidden="false" outlineLevel="0" max="2636" min="2636" style="4" width="10.29"/>
    <col collapsed="false" customWidth="false" hidden="false" outlineLevel="0" max="2638" min="2637" style="4" width="11.57"/>
    <col collapsed="false" customWidth="true" hidden="false" outlineLevel="0" max="2639" min="2639" style="4" width="9.29"/>
    <col collapsed="false" customWidth="false" hidden="true" outlineLevel="0" max="2655" min="2640" style="4" width="11.53"/>
    <col collapsed="false" customWidth="true" hidden="false" outlineLevel="0" max="2656" min="2656" style="4" width="18.29"/>
    <col collapsed="false" customWidth="true" hidden="false" outlineLevel="0" max="2657" min="2657" style="4" width="10.14"/>
    <col collapsed="false" customWidth="false" hidden="false" outlineLevel="0" max="2658" min="2658" style="4" width="11.57"/>
    <col collapsed="false" customWidth="true" hidden="false" outlineLevel="0" max="2659" min="2659" style="4" width="10.29"/>
    <col collapsed="false" customWidth="true" hidden="false" outlineLevel="0" max="2661" min="2660" style="4" width="9.29"/>
    <col collapsed="false" customWidth="false" hidden="false" outlineLevel="0" max="2864" min="2662" style="4" width="11.57"/>
    <col collapsed="false" customWidth="true" hidden="false" outlineLevel="0" max="2865" min="2865" style="4" width="9.14"/>
    <col collapsed="false" customWidth="true" hidden="false" outlineLevel="0" max="2866" min="2866" style="4" width="12.15"/>
    <col collapsed="false" customWidth="false" hidden="false" outlineLevel="0" max="2867" min="2867" style="4" width="11.57"/>
    <col collapsed="false" customWidth="true" hidden="false" outlineLevel="0" max="2868" min="2868" style="4" width="9"/>
    <col collapsed="false" customWidth="true" hidden="false" outlineLevel="0" max="2869" min="2869" style="4" width="7.86"/>
    <col collapsed="false" customWidth="false" hidden="false" outlineLevel="0" max="2870" min="2870" style="4" width="11.57"/>
    <col collapsed="false" customWidth="true" hidden="false" outlineLevel="0" max="2871" min="2871" style="4" width="10.42"/>
    <col collapsed="false" customWidth="true" hidden="false" outlineLevel="0" max="2872" min="2872" style="4" width="7.29"/>
    <col collapsed="false" customWidth="true" hidden="false" outlineLevel="0" max="2873" min="2873" style="4" width="8.71"/>
    <col collapsed="false" customWidth="true" hidden="false" outlineLevel="0" max="2874" min="2874" style="4" width="9.42"/>
    <col collapsed="false" customWidth="true" hidden="false" outlineLevel="0" max="2875" min="2875" style="4" width="8.29"/>
    <col collapsed="false" customWidth="true" hidden="false" outlineLevel="0" max="2876" min="2876" style="4" width="8.15"/>
    <col collapsed="false" customWidth="true" hidden="false" outlineLevel="0" max="2877" min="2877" style="4" width="10.29"/>
    <col collapsed="false" customWidth="true" hidden="false" outlineLevel="0" max="2878" min="2878" style="4" width="9.71"/>
    <col collapsed="false" customWidth="true" hidden="false" outlineLevel="0" max="2879" min="2879" style="4" width="10.29"/>
    <col collapsed="false" customWidth="true" hidden="false" outlineLevel="0" max="2880" min="2880" style="4" width="9"/>
    <col collapsed="false" customWidth="true" hidden="false" outlineLevel="0" max="2881" min="2881" style="4" width="11.14"/>
    <col collapsed="false" customWidth="true" hidden="false" outlineLevel="0" max="2882" min="2882" style="4" width="8.15"/>
    <col collapsed="false" customWidth="true" hidden="false" outlineLevel="0" max="2883" min="2883" style="4" width="9.29"/>
    <col collapsed="false" customWidth="true" hidden="false" outlineLevel="0" max="2884" min="2884" style="4" width="13.86"/>
    <col collapsed="false" customWidth="true" hidden="false" outlineLevel="0" max="2885" min="2885" style="4" width="13.42"/>
    <col collapsed="false" customWidth="true" hidden="false" outlineLevel="0" max="2886" min="2886" style="4" width="9.14"/>
    <col collapsed="false" customWidth="true" hidden="false" outlineLevel="0" max="2887" min="2887" style="4" width="14"/>
    <col collapsed="false" customWidth="true" hidden="false" outlineLevel="0" max="2888" min="2888" style="4" width="10.29"/>
    <col collapsed="false" customWidth="true" hidden="false" outlineLevel="0" max="2889" min="2889" style="4" width="9"/>
    <col collapsed="false" customWidth="true" hidden="false" outlineLevel="0" max="2890" min="2890" style="4" width="9.29"/>
    <col collapsed="false" customWidth="true" hidden="false" outlineLevel="0" max="2891" min="2891" style="4" width="10.57"/>
    <col collapsed="false" customWidth="true" hidden="false" outlineLevel="0" max="2892" min="2892" style="4" width="10.29"/>
    <col collapsed="false" customWidth="false" hidden="false" outlineLevel="0" max="2894" min="2893" style="4" width="11.57"/>
    <col collapsed="false" customWidth="true" hidden="false" outlineLevel="0" max="2895" min="2895" style="4" width="9.29"/>
    <col collapsed="false" customWidth="false" hidden="true" outlineLevel="0" max="2911" min="2896" style="4" width="11.53"/>
    <col collapsed="false" customWidth="true" hidden="false" outlineLevel="0" max="2912" min="2912" style="4" width="18.29"/>
    <col collapsed="false" customWidth="true" hidden="false" outlineLevel="0" max="2913" min="2913" style="4" width="10.14"/>
    <col collapsed="false" customWidth="false" hidden="false" outlineLevel="0" max="2914" min="2914" style="4" width="11.57"/>
    <col collapsed="false" customWidth="true" hidden="false" outlineLevel="0" max="2915" min="2915" style="4" width="10.29"/>
    <col collapsed="false" customWidth="true" hidden="false" outlineLevel="0" max="2917" min="2916" style="4" width="9.29"/>
    <col collapsed="false" customWidth="false" hidden="false" outlineLevel="0" max="3120" min="2918" style="4" width="11.57"/>
    <col collapsed="false" customWidth="true" hidden="false" outlineLevel="0" max="3121" min="3121" style="4" width="9.14"/>
    <col collapsed="false" customWidth="true" hidden="false" outlineLevel="0" max="3122" min="3122" style="4" width="12.15"/>
    <col collapsed="false" customWidth="false" hidden="false" outlineLevel="0" max="3123" min="3123" style="4" width="11.57"/>
    <col collapsed="false" customWidth="true" hidden="false" outlineLevel="0" max="3124" min="3124" style="4" width="9"/>
    <col collapsed="false" customWidth="true" hidden="false" outlineLevel="0" max="3125" min="3125" style="4" width="7.86"/>
    <col collapsed="false" customWidth="false" hidden="false" outlineLevel="0" max="3126" min="3126" style="4" width="11.57"/>
    <col collapsed="false" customWidth="true" hidden="false" outlineLevel="0" max="3127" min="3127" style="4" width="10.42"/>
    <col collapsed="false" customWidth="true" hidden="false" outlineLevel="0" max="3128" min="3128" style="4" width="7.29"/>
    <col collapsed="false" customWidth="true" hidden="false" outlineLevel="0" max="3129" min="3129" style="4" width="8.71"/>
    <col collapsed="false" customWidth="true" hidden="false" outlineLevel="0" max="3130" min="3130" style="4" width="9.42"/>
    <col collapsed="false" customWidth="true" hidden="false" outlineLevel="0" max="3131" min="3131" style="4" width="8.29"/>
    <col collapsed="false" customWidth="true" hidden="false" outlineLevel="0" max="3132" min="3132" style="4" width="8.15"/>
    <col collapsed="false" customWidth="true" hidden="false" outlineLevel="0" max="3133" min="3133" style="4" width="10.29"/>
    <col collapsed="false" customWidth="true" hidden="false" outlineLevel="0" max="3134" min="3134" style="4" width="9.71"/>
    <col collapsed="false" customWidth="true" hidden="false" outlineLevel="0" max="3135" min="3135" style="4" width="10.29"/>
    <col collapsed="false" customWidth="true" hidden="false" outlineLevel="0" max="3136" min="3136" style="4" width="9"/>
    <col collapsed="false" customWidth="true" hidden="false" outlineLevel="0" max="3137" min="3137" style="4" width="11.14"/>
    <col collapsed="false" customWidth="true" hidden="false" outlineLevel="0" max="3138" min="3138" style="4" width="8.15"/>
    <col collapsed="false" customWidth="true" hidden="false" outlineLevel="0" max="3139" min="3139" style="4" width="9.29"/>
    <col collapsed="false" customWidth="true" hidden="false" outlineLevel="0" max="3140" min="3140" style="4" width="13.86"/>
    <col collapsed="false" customWidth="true" hidden="false" outlineLevel="0" max="3141" min="3141" style="4" width="13.42"/>
    <col collapsed="false" customWidth="true" hidden="false" outlineLevel="0" max="3142" min="3142" style="4" width="9.14"/>
    <col collapsed="false" customWidth="true" hidden="false" outlineLevel="0" max="3143" min="3143" style="4" width="14"/>
    <col collapsed="false" customWidth="true" hidden="false" outlineLevel="0" max="3144" min="3144" style="4" width="10.29"/>
    <col collapsed="false" customWidth="true" hidden="false" outlineLevel="0" max="3145" min="3145" style="4" width="9"/>
    <col collapsed="false" customWidth="true" hidden="false" outlineLevel="0" max="3146" min="3146" style="4" width="9.29"/>
    <col collapsed="false" customWidth="true" hidden="false" outlineLevel="0" max="3147" min="3147" style="4" width="10.57"/>
    <col collapsed="false" customWidth="true" hidden="false" outlineLevel="0" max="3148" min="3148" style="4" width="10.29"/>
    <col collapsed="false" customWidth="false" hidden="false" outlineLevel="0" max="3150" min="3149" style="4" width="11.57"/>
    <col collapsed="false" customWidth="true" hidden="false" outlineLevel="0" max="3151" min="3151" style="4" width="9.29"/>
    <col collapsed="false" customWidth="false" hidden="true" outlineLevel="0" max="3167" min="3152" style="4" width="11.53"/>
    <col collapsed="false" customWidth="true" hidden="false" outlineLevel="0" max="3168" min="3168" style="4" width="18.29"/>
    <col collapsed="false" customWidth="true" hidden="false" outlineLevel="0" max="3169" min="3169" style="4" width="10.14"/>
    <col collapsed="false" customWidth="false" hidden="false" outlineLevel="0" max="3170" min="3170" style="4" width="11.57"/>
    <col collapsed="false" customWidth="true" hidden="false" outlineLevel="0" max="3171" min="3171" style="4" width="10.29"/>
    <col collapsed="false" customWidth="true" hidden="false" outlineLevel="0" max="3173" min="3172" style="4" width="9.29"/>
    <col collapsed="false" customWidth="false" hidden="false" outlineLevel="0" max="3376" min="3174" style="4" width="11.57"/>
    <col collapsed="false" customWidth="true" hidden="false" outlineLevel="0" max="3377" min="3377" style="4" width="9.14"/>
    <col collapsed="false" customWidth="true" hidden="false" outlineLevel="0" max="3378" min="3378" style="4" width="12.15"/>
    <col collapsed="false" customWidth="false" hidden="false" outlineLevel="0" max="3379" min="3379" style="4" width="11.57"/>
    <col collapsed="false" customWidth="true" hidden="false" outlineLevel="0" max="3380" min="3380" style="4" width="9"/>
    <col collapsed="false" customWidth="true" hidden="false" outlineLevel="0" max="3381" min="3381" style="4" width="7.86"/>
    <col collapsed="false" customWidth="false" hidden="false" outlineLevel="0" max="3382" min="3382" style="4" width="11.57"/>
    <col collapsed="false" customWidth="true" hidden="false" outlineLevel="0" max="3383" min="3383" style="4" width="10.42"/>
    <col collapsed="false" customWidth="true" hidden="false" outlineLevel="0" max="3384" min="3384" style="4" width="7.29"/>
    <col collapsed="false" customWidth="true" hidden="false" outlineLevel="0" max="3385" min="3385" style="4" width="8.71"/>
    <col collapsed="false" customWidth="true" hidden="false" outlineLevel="0" max="3386" min="3386" style="4" width="9.42"/>
    <col collapsed="false" customWidth="true" hidden="false" outlineLevel="0" max="3387" min="3387" style="4" width="8.29"/>
    <col collapsed="false" customWidth="true" hidden="false" outlineLevel="0" max="3388" min="3388" style="4" width="8.15"/>
    <col collapsed="false" customWidth="true" hidden="false" outlineLevel="0" max="3389" min="3389" style="4" width="10.29"/>
    <col collapsed="false" customWidth="true" hidden="false" outlineLevel="0" max="3390" min="3390" style="4" width="9.71"/>
    <col collapsed="false" customWidth="true" hidden="false" outlineLevel="0" max="3391" min="3391" style="4" width="10.29"/>
    <col collapsed="false" customWidth="true" hidden="false" outlineLevel="0" max="3392" min="3392" style="4" width="9"/>
    <col collapsed="false" customWidth="true" hidden="false" outlineLevel="0" max="3393" min="3393" style="4" width="11.14"/>
    <col collapsed="false" customWidth="true" hidden="false" outlineLevel="0" max="3394" min="3394" style="4" width="8.15"/>
    <col collapsed="false" customWidth="true" hidden="false" outlineLevel="0" max="3395" min="3395" style="4" width="9.29"/>
    <col collapsed="false" customWidth="true" hidden="false" outlineLevel="0" max="3396" min="3396" style="4" width="13.86"/>
    <col collapsed="false" customWidth="true" hidden="false" outlineLevel="0" max="3397" min="3397" style="4" width="13.42"/>
    <col collapsed="false" customWidth="true" hidden="false" outlineLevel="0" max="3398" min="3398" style="4" width="9.14"/>
    <col collapsed="false" customWidth="true" hidden="false" outlineLevel="0" max="3399" min="3399" style="4" width="14"/>
    <col collapsed="false" customWidth="true" hidden="false" outlineLevel="0" max="3400" min="3400" style="4" width="10.29"/>
    <col collapsed="false" customWidth="true" hidden="false" outlineLevel="0" max="3401" min="3401" style="4" width="9"/>
    <col collapsed="false" customWidth="true" hidden="false" outlineLevel="0" max="3402" min="3402" style="4" width="9.29"/>
    <col collapsed="false" customWidth="true" hidden="false" outlineLevel="0" max="3403" min="3403" style="4" width="10.57"/>
    <col collapsed="false" customWidth="true" hidden="false" outlineLevel="0" max="3404" min="3404" style="4" width="10.29"/>
    <col collapsed="false" customWidth="false" hidden="false" outlineLevel="0" max="3406" min="3405" style="4" width="11.57"/>
    <col collapsed="false" customWidth="true" hidden="false" outlineLevel="0" max="3407" min="3407" style="4" width="9.29"/>
    <col collapsed="false" customWidth="false" hidden="true" outlineLevel="0" max="3423" min="3408" style="4" width="11.53"/>
    <col collapsed="false" customWidth="true" hidden="false" outlineLevel="0" max="3424" min="3424" style="4" width="18.29"/>
    <col collapsed="false" customWidth="true" hidden="false" outlineLevel="0" max="3425" min="3425" style="4" width="10.14"/>
    <col collapsed="false" customWidth="false" hidden="false" outlineLevel="0" max="3426" min="3426" style="4" width="11.57"/>
    <col collapsed="false" customWidth="true" hidden="false" outlineLevel="0" max="3427" min="3427" style="4" width="10.29"/>
    <col collapsed="false" customWidth="true" hidden="false" outlineLevel="0" max="3429" min="3428" style="4" width="9.29"/>
    <col collapsed="false" customWidth="false" hidden="false" outlineLevel="0" max="3632" min="3430" style="4" width="11.57"/>
    <col collapsed="false" customWidth="true" hidden="false" outlineLevel="0" max="3633" min="3633" style="4" width="9.14"/>
    <col collapsed="false" customWidth="true" hidden="false" outlineLevel="0" max="3634" min="3634" style="4" width="12.15"/>
    <col collapsed="false" customWidth="false" hidden="false" outlineLevel="0" max="3635" min="3635" style="4" width="11.57"/>
    <col collapsed="false" customWidth="true" hidden="false" outlineLevel="0" max="3636" min="3636" style="4" width="9"/>
    <col collapsed="false" customWidth="true" hidden="false" outlineLevel="0" max="3637" min="3637" style="4" width="7.86"/>
    <col collapsed="false" customWidth="false" hidden="false" outlineLevel="0" max="3638" min="3638" style="4" width="11.57"/>
    <col collapsed="false" customWidth="true" hidden="false" outlineLevel="0" max="3639" min="3639" style="4" width="10.42"/>
    <col collapsed="false" customWidth="true" hidden="false" outlineLevel="0" max="3640" min="3640" style="4" width="7.29"/>
    <col collapsed="false" customWidth="true" hidden="false" outlineLevel="0" max="3641" min="3641" style="4" width="8.71"/>
    <col collapsed="false" customWidth="true" hidden="false" outlineLevel="0" max="3642" min="3642" style="4" width="9.42"/>
    <col collapsed="false" customWidth="true" hidden="false" outlineLevel="0" max="3643" min="3643" style="4" width="8.29"/>
    <col collapsed="false" customWidth="true" hidden="false" outlineLevel="0" max="3644" min="3644" style="4" width="8.15"/>
    <col collapsed="false" customWidth="true" hidden="false" outlineLevel="0" max="3645" min="3645" style="4" width="10.29"/>
    <col collapsed="false" customWidth="true" hidden="false" outlineLevel="0" max="3646" min="3646" style="4" width="9.71"/>
    <col collapsed="false" customWidth="true" hidden="false" outlineLevel="0" max="3647" min="3647" style="4" width="10.29"/>
    <col collapsed="false" customWidth="true" hidden="false" outlineLevel="0" max="3648" min="3648" style="4" width="9"/>
    <col collapsed="false" customWidth="true" hidden="false" outlineLevel="0" max="3649" min="3649" style="4" width="11.14"/>
    <col collapsed="false" customWidth="true" hidden="false" outlineLevel="0" max="3650" min="3650" style="4" width="8.15"/>
    <col collapsed="false" customWidth="true" hidden="false" outlineLevel="0" max="3651" min="3651" style="4" width="9.29"/>
    <col collapsed="false" customWidth="true" hidden="false" outlineLevel="0" max="3652" min="3652" style="4" width="13.86"/>
    <col collapsed="false" customWidth="true" hidden="false" outlineLevel="0" max="3653" min="3653" style="4" width="13.42"/>
    <col collapsed="false" customWidth="true" hidden="false" outlineLevel="0" max="3654" min="3654" style="4" width="9.14"/>
    <col collapsed="false" customWidth="true" hidden="false" outlineLevel="0" max="3655" min="3655" style="4" width="14"/>
    <col collapsed="false" customWidth="true" hidden="false" outlineLevel="0" max="3656" min="3656" style="4" width="10.29"/>
    <col collapsed="false" customWidth="true" hidden="false" outlineLevel="0" max="3657" min="3657" style="4" width="9"/>
    <col collapsed="false" customWidth="true" hidden="false" outlineLevel="0" max="3658" min="3658" style="4" width="9.29"/>
    <col collapsed="false" customWidth="true" hidden="false" outlineLevel="0" max="3659" min="3659" style="4" width="10.57"/>
    <col collapsed="false" customWidth="true" hidden="false" outlineLevel="0" max="3660" min="3660" style="4" width="10.29"/>
    <col collapsed="false" customWidth="false" hidden="false" outlineLevel="0" max="3662" min="3661" style="4" width="11.57"/>
    <col collapsed="false" customWidth="true" hidden="false" outlineLevel="0" max="3663" min="3663" style="4" width="9.29"/>
    <col collapsed="false" customWidth="false" hidden="true" outlineLevel="0" max="3679" min="3664" style="4" width="11.53"/>
    <col collapsed="false" customWidth="true" hidden="false" outlineLevel="0" max="3680" min="3680" style="4" width="18.29"/>
    <col collapsed="false" customWidth="true" hidden="false" outlineLevel="0" max="3681" min="3681" style="4" width="10.14"/>
    <col collapsed="false" customWidth="false" hidden="false" outlineLevel="0" max="3682" min="3682" style="4" width="11.57"/>
    <col collapsed="false" customWidth="true" hidden="false" outlineLevel="0" max="3683" min="3683" style="4" width="10.29"/>
    <col collapsed="false" customWidth="true" hidden="false" outlineLevel="0" max="3685" min="3684" style="4" width="9.29"/>
    <col collapsed="false" customWidth="false" hidden="false" outlineLevel="0" max="3888" min="3686" style="4" width="11.57"/>
    <col collapsed="false" customWidth="true" hidden="false" outlineLevel="0" max="3889" min="3889" style="4" width="9.14"/>
    <col collapsed="false" customWidth="true" hidden="false" outlineLevel="0" max="3890" min="3890" style="4" width="12.15"/>
    <col collapsed="false" customWidth="false" hidden="false" outlineLevel="0" max="3891" min="3891" style="4" width="11.57"/>
    <col collapsed="false" customWidth="true" hidden="false" outlineLevel="0" max="3892" min="3892" style="4" width="9"/>
    <col collapsed="false" customWidth="true" hidden="false" outlineLevel="0" max="3893" min="3893" style="4" width="7.86"/>
    <col collapsed="false" customWidth="false" hidden="false" outlineLevel="0" max="3894" min="3894" style="4" width="11.57"/>
    <col collapsed="false" customWidth="true" hidden="false" outlineLevel="0" max="3895" min="3895" style="4" width="10.42"/>
    <col collapsed="false" customWidth="true" hidden="false" outlineLevel="0" max="3896" min="3896" style="4" width="7.29"/>
    <col collapsed="false" customWidth="true" hidden="false" outlineLevel="0" max="3897" min="3897" style="4" width="8.71"/>
    <col collapsed="false" customWidth="true" hidden="false" outlineLevel="0" max="3898" min="3898" style="4" width="9.42"/>
    <col collapsed="false" customWidth="true" hidden="false" outlineLevel="0" max="3899" min="3899" style="4" width="8.29"/>
    <col collapsed="false" customWidth="true" hidden="false" outlineLevel="0" max="3900" min="3900" style="4" width="8.15"/>
    <col collapsed="false" customWidth="true" hidden="false" outlineLevel="0" max="3901" min="3901" style="4" width="10.29"/>
    <col collapsed="false" customWidth="true" hidden="false" outlineLevel="0" max="3902" min="3902" style="4" width="9.71"/>
    <col collapsed="false" customWidth="true" hidden="false" outlineLevel="0" max="3903" min="3903" style="4" width="10.29"/>
    <col collapsed="false" customWidth="true" hidden="false" outlineLevel="0" max="3904" min="3904" style="4" width="9"/>
    <col collapsed="false" customWidth="true" hidden="false" outlineLevel="0" max="3905" min="3905" style="4" width="11.14"/>
    <col collapsed="false" customWidth="true" hidden="false" outlineLevel="0" max="3906" min="3906" style="4" width="8.15"/>
    <col collapsed="false" customWidth="true" hidden="false" outlineLevel="0" max="3907" min="3907" style="4" width="9.29"/>
    <col collapsed="false" customWidth="true" hidden="false" outlineLevel="0" max="3908" min="3908" style="4" width="13.86"/>
    <col collapsed="false" customWidth="true" hidden="false" outlineLevel="0" max="3909" min="3909" style="4" width="13.42"/>
    <col collapsed="false" customWidth="true" hidden="false" outlineLevel="0" max="3910" min="3910" style="4" width="9.14"/>
    <col collapsed="false" customWidth="true" hidden="false" outlineLevel="0" max="3911" min="3911" style="4" width="14"/>
    <col collapsed="false" customWidth="true" hidden="false" outlineLevel="0" max="3912" min="3912" style="4" width="10.29"/>
    <col collapsed="false" customWidth="true" hidden="false" outlineLevel="0" max="3913" min="3913" style="4" width="9"/>
    <col collapsed="false" customWidth="true" hidden="false" outlineLevel="0" max="3914" min="3914" style="4" width="9.29"/>
    <col collapsed="false" customWidth="true" hidden="false" outlineLevel="0" max="3915" min="3915" style="4" width="10.57"/>
    <col collapsed="false" customWidth="true" hidden="false" outlineLevel="0" max="3916" min="3916" style="4" width="10.29"/>
    <col collapsed="false" customWidth="false" hidden="false" outlineLevel="0" max="3918" min="3917" style="4" width="11.57"/>
    <col collapsed="false" customWidth="true" hidden="false" outlineLevel="0" max="3919" min="3919" style="4" width="9.29"/>
    <col collapsed="false" customWidth="false" hidden="true" outlineLevel="0" max="3935" min="3920" style="4" width="11.53"/>
    <col collapsed="false" customWidth="true" hidden="false" outlineLevel="0" max="3936" min="3936" style="4" width="18.29"/>
    <col collapsed="false" customWidth="true" hidden="false" outlineLevel="0" max="3937" min="3937" style="4" width="10.14"/>
    <col collapsed="false" customWidth="false" hidden="false" outlineLevel="0" max="3938" min="3938" style="4" width="11.57"/>
    <col collapsed="false" customWidth="true" hidden="false" outlineLevel="0" max="3939" min="3939" style="4" width="10.29"/>
    <col collapsed="false" customWidth="true" hidden="false" outlineLevel="0" max="3941" min="3940" style="4" width="9.29"/>
    <col collapsed="false" customWidth="false" hidden="false" outlineLevel="0" max="4144" min="3942" style="4" width="11.57"/>
    <col collapsed="false" customWidth="true" hidden="false" outlineLevel="0" max="4145" min="4145" style="4" width="9.14"/>
    <col collapsed="false" customWidth="true" hidden="false" outlineLevel="0" max="4146" min="4146" style="4" width="12.15"/>
    <col collapsed="false" customWidth="false" hidden="false" outlineLevel="0" max="4147" min="4147" style="4" width="11.57"/>
    <col collapsed="false" customWidth="true" hidden="false" outlineLevel="0" max="4148" min="4148" style="4" width="9"/>
    <col collapsed="false" customWidth="true" hidden="false" outlineLevel="0" max="4149" min="4149" style="4" width="7.86"/>
    <col collapsed="false" customWidth="false" hidden="false" outlineLevel="0" max="4150" min="4150" style="4" width="11.57"/>
    <col collapsed="false" customWidth="true" hidden="false" outlineLevel="0" max="4151" min="4151" style="4" width="10.42"/>
    <col collapsed="false" customWidth="true" hidden="false" outlineLevel="0" max="4152" min="4152" style="4" width="7.29"/>
    <col collapsed="false" customWidth="true" hidden="false" outlineLevel="0" max="4153" min="4153" style="4" width="8.71"/>
    <col collapsed="false" customWidth="true" hidden="false" outlineLevel="0" max="4154" min="4154" style="4" width="9.42"/>
    <col collapsed="false" customWidth="true" hidden="false" outlineLevel="0" max="4155" min="4155" style="4" width="8.29"/>
    <col collapsed="false" customWidth="true" hidden="false" outlineLevel="0" max="4156" min="4156" style="4" width="8.15"/>
    <col collapsed="false" customWidth="true" hidden="false" outlineLevel="0" max="4157" min="4157" style="4" width="10.29"/>
    <col collapsed="false" customWidth="true" hidden="false" outlineLevel="0" max="4158" min="4158" style="4" width="9.71"/>
    <col collapsed="false" customWidth="true" hidden="false" outlineLevel="0" max="4159" min="4159" style="4" width="10.29"/>
    <col collapsed="false" customWidth="true" hidden="false" outlineLevel="0" max="4160" min="4160" style="4" width="9"/>
    <col collapsed="false" customWidth="true" hidden="false" outlineLevel="0" max="4161" min="4161" style="4" width="11.14"/>
    <col collapsed="false" customWidth="true" hidden="false" outlineLevel="0" max="4162" min="4162" style="4" width="8.15"/>
    <col collapsed="false" customWidth="true" hidden="false" outlineLevel="0" max="4163" min="4163" style="4" width="9.29"/>
    <col collapsed="false" customWidth="true" hidden="false" outlineLevel="0" max="4164" min="4164" style="4" width="13.86"/>
    <col collapsed="false" customWidth="true" hidden="false" outlineLevel="0" max="4165" min="4165" style="4" width="13.42"/>
    <col collapsed="false" customWidth="true" hidden="false" outlineLevel="0" max="4166" min="4166" style="4" width="9.14"/>
    <col collapsed="false" customWidth="true" hidden="false" outlineLevel="0" max="4167" min="4167" style="4" width="14"/>
    <col collapsed="false" customWidth="true" hidden="false" outlineLevel="0" max="4168" min="4168" style="4" width="10.29"/>
    <col collapsed="false" customWidth="true" hidden="false" outlineLevel="0" max="4169" min="4169" style="4" width="9"/>
    <col collapsed="false" customWidth="true" hidden="false" outlineLevel="0" max="4170" min="4170" style="4" width="9.29"/>
    <col collapsed="false" customWidth="true" hidden="false" outlineLevel="0" max="4171" min="4171" style="4" width="10.57"/>
    <col collapsed="false" customWidth="true" hidden="false" outlineLevel="0" max="4172" min="4172" style="4" width="10.29"/>
    <col collapsed="false" customWidth="false" hidden="false" outlineLevel="0" max="4174" min="4173" style="4" width="11.57"/>
    <col collapsed="false" customWidth="true" hidden="false" outlineLevel="0" max="4175" min="4175" style="4" width="9.29"/>
    <col collapsed="false" customWidth="false" hidden="true" outlineLevel="0" max="4191" min="4176" style="4" width="11.53"/>
    <col collapsed="false" customWidth="true" hidden="false" outlineLevel="0" max="4192" min="4192" style="4" width="18.29"/>
    <col collapsed="false" customWidth="true" hidden="false" outlineLevel="0" max="4193" min="4193" style="4" width="10.14"/>
    <col collapsed="false" customWidth="false" hidden="false" outlineLevel="0" max="4194" min="4194" style="4" width="11.57"/>
    <col collapsed="false" customWidth="true" hidden="false" outlineLevel="0" max="4195" min="4195" style="4" width="10.29"/>
    <col collapsed="false" customWidth="true" hidden="false" outlineLevel="0" max="4197" min="4196" style="4" width="9.29"/>
    <col collapsed="false" customWidth="false" hidden="false" outlineLevel="0" max="4400" min="4198" style="4" width="11.57"/>
    <col collapsed="false" customWidth="true" hidden="false" outlineLevel="0" max="4401" min="4401" style="4" width="9.14"/>
    <col collapsed="false" customWidth="true" hidden="false" outlineLevel="0" max="4402" min="4402" style="4" width="12.15"/>
    <col collapsed="false" customWidth="false" hidden="false" outlineLevel="0" max="4403" min="4403" style="4" width="11.57"/>
    <col collapsed="false" customWidth="true" hidden="false" outlineLevel="0" max="4404" min="4404" style="4" width="9"/>
    <col collapsed="false" customWidth="true" hidden="false" outlineLevel="0" max="4405" min="4405" style="4" width="7.86"/>
    <col collapsed="false" customWidth="false" hidden="false" outlineLevel="0" max="4406" min="4406" style="4" width="11.57"/>
    <col collapsed="false" customWidth="true" hidden="false" outlineLevel="0" max="4407" min="4407" style="4" width="10.42"/>
    <col collapsed="false" customWidth="true" hidden="false" outlineLevel="0" max="4408" min="4408" style="4" width="7.29"/>
    <col collapsed="false" customWidth="true" hidden="false" outlineLevel="0" max="4409" min="4409" style="4" width="8.71"/>
    <col collapsed="false" customWidth="true" hidden="false" outlineLevel="0" max="4410" min="4410" style="4" width="9.42"/>
    <col collapsed="false" customWidth="true" hidden="false" outlineLevel="0" max="4411" min="4411" style="4" width="8.29"/>
    <col collapsed="false" customWidth="true" hidden="false" outlineLevel="0" max="4412" min="4412" style="4" width="8.15"/>
    <col collapsed="false" customWidth="true" hidden="false" outlineLevel="0" max="4413" min="4413" style="4" width="10.29"/>
    <col collapsed="false" customWidth="true" hidden="false" outlineLevel="0" max="4414" min="4414" style="4" width="9.71"/>
    <col collapsed="false" customWidth="true" hidden="false" outlineLevel="0" max="4415" min="4415" style="4" width="10.29"/>
    <col collapsed="false" customWidth="true" hidden="false" outlineLevel="0" max="4416" min="4416" style="4" width="9"/>
    <col collapsed="false" customWidth="true" hidden="false" outlineLevel="0" max="4417" min="4417" style="4" width="11.14"/>
    <col collapsed="false" customWidth="true" hidden="false" outlineLevel="0" max="4418" min="4418" style="4" width="8.15"/>
    <col collapsed="false" customWidth="true" hidden="false" outlineLevel="0" max="4419" min="4419" style="4" width="9.29"/>
    <col collapsed="false" customWidth="true" hidden="false" outlineLevel="0" max="4420" min="4420" style="4" width="13.86"/>
    <col collapsed="false" customWidth="true" hidden="false" outlineLevel="0" max="4421" min="4421" style="4" width="13.42"/>
    <col collapsed="false" customWidth="true" hidden="false" outlineLevel="0" max="4422" min="4422" style="4" width="9.14"/>
    <col collapsed="false" customWidth="true" hidden="false" outlineLevel="0" max="4423" min="4423" style="4" width="14"/>
    <col collapsed="false" customWidth="true" hidden="false" outlineLevel="0" max="4424" min="4424" style="4" width="10.29"/>
    <col collapsed="false" customWidth="true" hidden="false" outlineLevel="0" max="4425" min="4425" style="4" width="9"/>
    <col collapsed="false" customWidth="true" hidden="false" outlineLevel="0" max="4426" min="4426" style="4" width="9.29"/>
    <col collapsed="false" customWidth="true" hidden="false" outlineLevel="0" max="4427" min="4427" style="4" width="10.57"/>
    <col collapsed="false" customWidth="true" hidden="false" outlineLevel="0" max="4428" min="4428" style="4" width="10.29"/>
    <col collapsed="false" customWidth="false" hidden="false" outlineLevel="0" max="4430" min="4429" style="4" width="11.57"/>
    <col collapsed="false" customWidth="true" hidden="false" outlineLevel="0" max="4431" min="4431" style="4" width="9.29"/>
    <col collapsed="false" customWidth="false" hidden="true" outlineLevel="0" max="4447" min="4432" style="4" width="11.53"/>
    <col collapsed="false" customWidth="true" hidden="false" outlineLevel="0" max="4448" min="4448" style="4" width="18.29"/>
    <col collapsed="false" customWidth="true" hidden="false" outlineLevel="0" max="4449" min="4449" style="4" width="10.14"/>
    <col collapsed="false" customWidth="false" hidden="false" outlineLevel="0" max="4450" min="4450" style="4" width="11.57"/>
    <col collapsed="false" customWidth="true" hidden="false" outlineLevel="0" max="4451" min="4451" style="4" width="10.29"/>
    <col collapsed="false" customWidth="true" hidden="false" outlineLevel="0" max="4453" min="4452" style="4" width="9.29"/>
    <col collapsed="false" customWidth="false" hidden="false" outlineLevel="0" max="4656" min="4454" style="4" width="11.57"/>
    <col collapsed="false" customWidth="true" hidden="false" outlineLevel="0" max="4657" min="4657" style="4" width="9.14"/>
    <col collapsed="false" customWidth="true" hidden="false" outlineLevel="0" max="4658" min="4658" style="4" width="12.15"/>
    <col collapsed="false" customWidth="false" hidden="false" outlineLevel="0" max="4659" min="4659" style="4" width="11.57"/>
    <col collapsed="false" customWidth="true" hidden="false" outlineLevel="0" max="4660" min="4660" style="4" width="9"/>
    <col collapsed="false" customWidth="true" hidden="false" outlineLevel="0" max="4661" min="4661" style="4" width="7.86"/>
    <col collapsed="false" customWidth="false" hidden="false" outlineLevel="0" max="4662" min="4662" style="4" width="11.57"/>
    <col collapsed="false" customWidth="true" hidden="false" outlineLevel="0" max="4663" min="4663" style="4" width="10.42"/>
    <col collapsed="false" customWidth="true" hidden="false" outlineLevel="0" max="4664" min="4664" style="4" width="7.29"/>
    <col collapsed="false" customWidth="true" hidden="false" outlineLevel="0" max="4665" min="4665" style="4" width="8.71"/>
    <col collapsed="false" customWidth="true" hidden="false" outlineLevel="0" max="4666" min="4666" style="4" width="9.42"/>
    <col collapsed="false" customWidth="true" hidden="false" outlineLevel="0" max="4667" min="4667" style="4" width="8.29"/>
    <col collapsed="false" customWidth="true" hidden="false" outlineLevel="0" max="4668" min="4668" style="4" width="8.15"/>
    <col collapsed="false" customWidth="true" hidden="false" outlineLevel="0" max="4669" min="4669" style="4" width="10.29"/>
    <col collapsed="false" customWidth="true" hidden="false" outlineLevel="0" max="4670" min="4670" style="4" width="9.71"/>
    <col collapsed="false" customWidth="true" hidden="false" outlineLevel="0" max="4671" min="4671" style="4" width="10.29"/>
    <col collapsed="false" customWidth="true" hidden="false" outlineLevel="0" max="4672" min="4672" style="4" width="9"/>
    <col collapsed="false" customWidth="true" hidden="false" outlineLevel="0" max="4673" min="4673" style="4" width="11.14"/>
    <col collapsed="false" customWidth="true" hidden="false" outlineLevel="0" max="4674" min="4674" style="4" width="8.15"/>
    <col collapsed="false" customWidth="true" hidden="false" outlineLevel="0" max="4675" min="4675" style="4" width="9.29"/>
    <col collapsed="false" customWidth="true" hidden="false" outlineLevel="0" max="4676" min="4676" style="4" width="13.86"/>
    <col collapsed="false" customWidth="true" hidden="false" outlineLevel="0" max="4677" min="4677" style="4" width="13.42"/>
    <col collapsed="false" customWidth="true" hidden="false" outlineLevel="0" max="4678" min="4678" style="4" width="9.14"/>
    <col collapsed="false" customWidth="true" hidden="false" outlineLevel="0" max="4679" min="4679" style="4" width="14"/>
    <col collapsed="false" customWidth="true" hidden="false" outlineLevel="0" max="4680" min="4680" style="4" width="10.29"/>
    <col collapsed="false" customWidth="true" hidden="false" outlineLevel="0" max="4681" min="4681" style="4" width="9"/>
    <col collapsed="false" customWidth="true" hidden="false" outlineLevel="0" max="4682" min="4682" style="4" width="9.29"/>
    <col collapsed="false" customWidth="true" hidden="false" outlineLevel="0" max="4683" min="4683" style="4" width="10.57"/>
    <col collapsed="false" customWidth="true" hidden="false" outlineLevel="0" max="4684" min="4684" style="4" width="10.29"/>
    <col collapsed="false" customWidth="false" hidden="false" outlineLevel="0" max="4686" min="4685" style="4" width="11.57"/>
    <col collapsed="false" customWidth="true" hidden="false" outlineLevel="0" max="4687" min="4687" style="4" width="9.29"/>
    <col collapsed="false" customWidth="false" hidden="true" outlineLevel="0" max="4703" min="4688" style="4" width="11.53"/>
    <col collapsed="false" customWidth="true" hidden="false" outlineLevel="0" max="4704" min="4704" style="4" width="18.29"/>
    <col collapsed="false" customWidth="true" hidden="false" outlineLevel="0" max="4705" min="4705" style="4" width="10.14"/>
    <col collapsed="false" customWidth="false" hidden="false" outlineLevel="0" max="4706" min="4706" style="4" width="11.57"/>
    <col collapsed="false" customWidth="true" hidden="false" outlineLevel="0" max="4707" min="4707" style="4" width="10.29"/>
    <col collapsed="false" customWidth="true" hidden="false" outlineLevel="0" max="4709" min="4708" style="4" width="9.29"/>
    <col collapsed="false" customWidth="false" hidden="false" outlineLevel="0" max="4912" min="4710" style="4" width="11.57"/>
    <col collapsed="false" customWidth="true" hidden="false" outlineLevel="0" max="4913" min="4913" style="4" width="9.14"/>
    <col collapsed="false" customWidth="true" hidden="false" outlineLevel="0" max="4914" min="4914" style="4" width="12.15"/>
    <col collapsed="false" customWidth="false" hidden="false" outlineLevel="0" max="4915" min="4915" style="4" width="11.57"/>
    <col collapsed="false" customWidth="true" hidden="false" outlineLevel="0" max="4916" min="4916" style="4" width="9"/>
    <col collapsed="false" customWidth="true" hidden="false" outlineLevel="0" max="4917" min="4917" style="4" width="7.86"/>
    <col collapsed="false" customWidth="false" hidden="false" outlineLevel="0" max="4918" min="4918" style="4" width="11.57"/>
    <col collapsed="false" customWidth="true" hidden="false" outlineLevel="0" max="4919" min="4919" style="4" width="10.42"/>
    <col collapsed="false" customWidth="true" hidden="false" outlineLevel="0" max="4920" min="4920" style="4" width="7.29"/>
    <col collapsed="false" customWidth="true" hidden="false" outlineLevel="0" max="4921" min="4921" style="4" width="8.71"/>
    <col collapsed="false" customWidth="true" hidden="false" outlineLevel="0" max="4922" min="4922" style="4" width="9.42"/>
    <col collapsed="false" customWidth="true" hidden="false" outlineLevel="0" max="4923" min="4923" style="4" width="8.29"/>
    <col collapsed="false" customWidth="true" hidden="false" outlineLevel="0" max="4924" min="4924" style="4" width="8.15"/>
    <col collapsed="false" customWidth="true" hidden="false" outlineLevel="0" max="4925" min="4925" style="4" width="10.29"/>
    <col collapsed="false" customWidth="true" hidden="false" outlineLevel="0" max="4926" min="4926" style="4" width="9.71"/>
    <col collapsed="false" customWidth="true" hidden="false" outlineLevel="0" max="4927" min="4927" style="4" width="10.29"/>
    <col collapsed="false" customWidth="true" hidden="false" outlineLevel="0" max="4928" min="4928" style="4" width="9"/>
    <col collapsed="false" customWidth="true" hidden="false" outlineLevel="0" max="4929" min="4929" style="4" width="11.14"/>
    <col collapsed="false" customWidth="true" hidden="false" outlineLevel="0" max="4930" min="4930" style="4" width="8.15"/>
    <col collapsed="false" customWidth="true" hidden="false" outlineLevel="0" max="4931" min="4931" style="4" width="9.29"/>
    <col collapsed="false" customWidth="true" hidden="false" outlineLevel="0" max="4932" min="4932" style="4" width="13.86"/>
    <col collapsed="false" customWidth="true" hidden="false" outlineLevel="0" max="4933" min="4933" style="4" width="13.42"/>
    <col collapsed="false" customWidth="true" hidden="false" outlineLevel="0" max="4934" min="4934" style="4" width="9.14"/>
    <col collapsed="false" customWidth="true" hidden="false" outlineLevel="0" max="4935" min="4935" style="4" width="14"/>
    <col collapsed="false" customWidth="true" hidden="false" outlineLevel="0" max="4936" min="4936" style="4" width="10.29"/>
    <col collapsed="false" customWidth="true" hidden="false" outlineLevel="0" max="4937" min="4937" style="4" width="9"/>
    <col collapsed="false" customWidth="true" hidden="false" outlineLevel="0" max="4938" min="4938" style="4" width="9.29"/>
    <col collapsed="false" customWidth="true" hidden="false" outlineLevel="0" max="4939" min="4939" style="4" width="10.57"/>
    <col collapsed="false" customWidth="true" hidden="false" outlineLevel="0" max="4940" min="4940" style="4" width="10.29"/>
    <col collapsed="false" customWidth="false" hidden="false" outlineLevel="0" max="4942" min="4941" style="4" width="11.57"/>
    <col collapsed="false" customWidth="true" hidden="false" outlineLevel="0" max="4943" min="4943" style="4" width="9.29"/>
    <col collapsed="false" customWidth="false" hidden="true" outlineLevel="0" max="4959" min="4944" style="4" width="11.53"/>
    <col collapsed="false" customWidth="true" hidden="false" outlineLevel="0" max="4960" min="4960" style="4" width="18.29"/>
    <col collapsed="false" customWidth="true" hidden="false" outlineLevel="0" max="4961" min="4961" style="4" width="10.14"/>
    <col collapsed="false" customWidth="false" hidden="false" outlineLevel="0" max="4962" min="4962" style="4" width="11.57"/>
    <col collapsed="false" customWidth="true" hidden="false" outlineLevel="0" max="4963" min="4963" style="4" width="10.29"/>
    <col collapsed="false" customWidth="true" hidden="false" outlineLevel="0" max="4965" min="4964" style="4" width="9.29"/>
    <col collapsed="false" customWidth="false" hidden="false" outlineLevel="0" max="5168" min="4966" style="4" width="11.57"/>
    <col collapsed="false" customWidth="true" hidden="false" outlineLevel="0" max="5169" min="5169" style="4" width="9.14"/>
    <col collapsed="false" customWidth="true" hidden="false" outlineLevel="0" max="5170" min="5170" style="4" width="12.15"/>
    <col collapsed="false" customWidth="false" hidden="false" outlineLevel="0" max="5171" min="5171" style="4" width="11.57"/>
    <col collapsed="false" customWidth="true" hidden="false" outlineLevel="0" max="5172" min="5172" style="4" width="9"/>
    <col collapsed="false" customWidth="true" hidden="false" outlineLevel="0" max="5173" min="5173" style="4" width="7.86"/>
    <col collapsed="false" customWidth="false" hidden="false" outlineLevel="0" max="5174" min="5174" style="4" width="11.57"/>
    <col collapsed="false" customWidth="true" hidden="false" outlineLevel="0" max="5175" min="5175" style="4" width="10.42"/>
    <col collapsed="false" customWidth="true" hidden="false" outlineLevel="0" max="5176" min="5176" style="4" width="7.29"/>
    <col collapsed="false" customWidth="true" hidden="false" outlineLevel="0" max="5177" min="5177" style="4" width="8.71"/>
    <col collapsed="false" customWidth="true" hidden="false" outlineLevel="0" max="5178" min="5178" style="4" width="9.42"/>
    <col collapsed="false" customWidth="true" hidden="false" outlineLevel="0" max="5179" min="5179" style="4" width="8.29"/>
    <col collapsed="false" customWidth="true" hidden="false" outlineLevel="0" max="5180" min="5180" style="4" width="8.15"/>
    <col collapsed="false" customWidth="true" hidden="false" outlineLevel="0" max="5181" min="5181" style="4" width="10.29"/>
    <col collapsed="false" customWidth="true" hidden="false" outlineLevel="0" max="5182" min="5182" style="4" width="9.71"/>
    <col collapsed="false" customWidth="true" hidden="false" outlineLevel="0" max="5183" min="5183" style="4" width="10.29"/>
    <col collapsed="false" customWidth="true" hidden="false" outlineLevel="0" max="5184" min="5184" style="4" width="9"/>
    <col collapsed="false" customWidth="true" hidden="false" outlineLevel="0" max="5185" min="5185" style="4" width="11.14"/>
    <col collapsed="false" customWidth="true" hidden="false" outlineLevel="0" max="5186" min="5186" style="4" width="8.15"/>
    <col collapsed="false" customWidth="true" hidden="false" outlineLevel="0" max="5187" min="5187" style="4" width="9.29"/>
    <col collapsed="false" customWidth="true" hidden="false" outlineLevel="0" max="5188" min="5188" style="4" width="13.86"/>
    <col collapsed="false" customWidth="true" hidden="false" outlineLevel="0" max="5189" min="5189" style="4" width="13.42"/>
    <col collapsed="false" customWidth="true" hidden="false" outlineLevel="0" max="5190" min="5190" style="4" width="9.14"/>
    <col collapsed="false" customWidth="true" hidden="false" outlineLevel="0" max="5191" min="5191" style="4" width="14"/>
    <col collapsed="false" customWidth="true" hidden="false" outlineLevel="0" max="5192" min="5192" style="4" width="10.29"/>
    <col collapsed="false" customWidth="true" hidden="false" outlineLevel="0" max="5193" min="5193" style="4" width="9"/>
    <col collapsed="false" customWidth="true" hidden="false" outlineLevel="0" max="5194" min="5194" style="4" width="9.29"/>
    <col collapsed="false" customWidth="true" hidden="false" outlineLevel="0" max="5195" min="5195" style="4" width="10.57"/>
    <col collapsed="false" customWidth="true" hidden="false" outlineLevel="0" max="5196" min="5196" style="4" width="10.29"/>
    <col collapsed="false" customWidth="false" hidden="false" outlineLevel="0" max="5198" min="5197" style="4" width="11.57"/>
    <col collapsed="false" customWidth="true" hidden="false" outlineLevel="0" max="5199" min="5199" style="4" width="9.29"/>
    <col collapsed="false" customWidth="false" hidden="true" outlineLevel="0" max="5215" min="5200" style="4" width="11.53"/>
    <col collapsed="false" customWidth="true" hidden="false" outlineLevel="0" max="5216" min="5216" style="4" width="18.29"/>
    <col collapsed="false" customWidth="true" hidden="false" outlineLevel="0" max="5217" min="5217" style="4" width="10.14"/>
    <col collapsed="false" customWidth="false" hidden="false" outlineLevel="0" max="5218" min="5218" style="4" width="11.57"/>
    <col collapsed="false" customWidth="true" hidden="false" outlineLevel="0" max="5219" min="5219" style="4" width="10.29"/>
    <col collapsed="false" customWidth="true" hidden="false" outlineLevel="0" max="5221" min="5220" style="4" width="9.29"/>
    <col collapsed="false" customWidth="false" hidden="false" outlineLevel="0" max="5424" min="5222" style="4" width="11.57"/>
    <col collapsed="false" customWidth="true" hidden="false" outlineLevel="0" max="5425" min="5425" style="4" width="9.14"/>
    <col collapsed="false" customWidth="true" hidden="false" outlineLevel="0" max="5426" min="5426" style="4" width="12.15"/>
    <col collapsed="false" customWidth="false" hidden="false" outlineLevel="0" max="5427" min="5427" style="4" width="11.57"/>
    <col collapsed="false" customWidth="true" hidden="false" outlineLevel="0" max="5428" min="5428" style="4" width="9"/>
    <col collapsed="false" customWidth="true" hidden="false" outlineLevel="0" max="5429" min="5429" style="4" width="7.86"/>
    <col collapsed="false" customWidth="false" hidden="false" outlineLevel="0" max="5430" min="5430" style="4" width="11.57"/>
    <col collapsed="false" customWidth="true" hidden="false" outlineLevel="0" max="5431" min="5431" style="4" width="10.42"/>
    <col collapsed="false" customWidth="true" hidden="false" outlineLevel="0" max="5432" min="5432" style="4" width="7.29"/>
    <col collapsed="false" customWidth="true" hidden="false" outlineLevel="0" max="5433" min="5433" style="4" width="8.71"/>
    <col collapsed="false" customWidth="true" hidden="false" outlineLevel="0" max="5434" min="5434" style="4" width="9.42"/>
    <col collapsed="false" customWidth="true" hidden="false" outlineLevel="0" max="5435" min="5435" style="4" width="8.29"/>
    <col collapsed="false" customWidth="true" hidden="false" outlineLevel="0" max="5436" min="5436" style="4" width="8.15"/>
    <col collapsed="false" customWidth="true" hidden="false" outlineLevel="0" max="5437" min="5437" style="4" width="10.29"/>
    <col collapsed="false" customWidth="true" hidden="false" outlineLevel="0" max="5438" min="5438" style="4" width="9.71"/>
    <col collapsed="false" customWidth="true" hidden="false" outlineLevel="0" max="5439" min="5439" style="4" width="10.29"/>
    <col collapsed="false" customWidth="true" hidden="false" outlineLevel="0" max="5440" min="5440" style="4" width="9"/>
    <col collapsed="false" customWidth="true" hidden="false" outlineLevel="0" max="5441" min="5441" style="4" width="11.14"/>
    <col collapsed="false" customWidth="true" hidden="false" outlineLevel="0" max="5442" min="5442" style="4" width="8.15"/>
    <col collapsed="false" customWidth="true" hidden="false" outlineLevel="0" max="5443" min="5443" style="4" width="9.29"/>
    <col collapsed="false" customWidth="true" hidden="false" outlineLevel="0" max="5444" min="5444" style="4" width="13.86"/>
    <col collapsed="false" customWidth="true" hidden="false" outlineLevel="0" max="5445" min="5445" style="4" width="13.42"/>
    <col collapsed="false" customWidth="true" hidden="false" outlineLevel="0" max="5446" min="5446" style="4" width="9.14"/>
    <col collapsed="false" customWidth="true" hidden="false" outlineLevel="0" max="5447" min="5447" style="4" width="14"/>
    <col collapsed="false" customWidth="true" hidden="false" outlineLevel="0" max="5448" min="5448" style="4" width="10.29"/>
    <col collapsed="false" customWidth="true" hidden="false" outlineLevel="0" max="5449" min="5449" style="4" width="9"/>
    <col collapsed="false" customWidth="true" hidden="false" outlineLevel="0" max="5450" min="5450" style="4" width="9.29"/>
    <col collapsed="false" customWidth="true" hidden="false" outlineLevel="0" max="5451" min="5451" style="4" width="10.57"/>
    <col collapsed="false" customWidth="true" hidden="false" outlineLevel="0" max="5452" min="5452" style="4" width="10.29"/>
    <col collapsed="false" customWidth="false" hidden="false" outlineLevel="0" max="5454" min="5453" style="4" width="11.57"/>
    <col collapsed="false" customWidth="true" hidden="false" outlineLevel="0" max="5455" min="5455" style="4" width="9.29"/>
    <col collapsed="false" customWidth="false" hidden="true" outlineLevel="0" max="5471" min="5456" style="4" width="11.53"/>
    <col collapsed="false" customWidth="true" hidden="false" outlineLevel="0" max="5472" min="5472" style="4" width="18.29"/>
    <col collapsed="false" customWidth="true" hidden="false" outlineLevel="0" max="5473" min="5473" style="4" width="10.14"/>
    <col collapsed="false" customWidth="false" hidden="false" outlineLevel="0" max="5474" min="5474" style="4" width="11.57"/>
    <col collapsed="false" customWidth="true" hidden="false" outlineLevel="0" max="5475" min="5475" style="4" width="10.29"/>
    <col collapsed="false" customWidth="true" hidden="false" outlineLevel="0" max="5477" min="5476" style="4" width="9.29"/>
    <col collapsed="false" customWidth="false" hidden="false" outlineLevel="0" max="5680" min="5478" style="4" width="11.57"/>
    <col collapsed="false" customWidth="true" hidden="false" outlineLevel="0" max="5681" min="5681" style="4" width="9.14"/>
    <col collapsed="false" customWidth="true" hidden="false" outlineLevel="0" max="5682" min="5682" style="4" width="12.15"/>
    <col collapsed="false" customWidth="false" hidden="false" outlineLevel="0" max="5683" min="5683" style="4" width="11.57"/>
    <col collapsed="false" customWidth="true" hidden="false" outlineLevel="0" max="5684" min="5684" style="4" width="9"/>
    <col collapsed="false" customWidth="true" hidden="false" outlineLevel="0" max="5685" min="5685" style="4" width="7.86"/>
    <col collapsed="false" customWidth="false" hidden="false" outlineLevel="0" max="5686" min="5686" style="4" width="11.57"/>
    <col collapsed="false" customWidth="true" hidden="false" outlineLevel="0" max="5687" min="5687" style="4" width="10.42"/>
    <col collapsed="false" customWidth="true" hidden="false" outlineLevel="0" max="5688" min="5688" style="4" width="7.29"/>
    <col collapsed="false" customWidth="true" hidden="false" outlineLevel="0" max="5689" min="5689" style="4" width="8.71"/>
    <col collapsed="false" customWidth="true" hidden="false" outlineLevel="0" max="5690" min="5690" style="4" width="9.42"/>
    <col collapsed="false" customWidth="true" hidden="false" outlineLevel="0" max="5691" min="5691" style="4" width="8.29"/>
    <col collapsed="false" customWidth="true" hidden="false" outlineLevel="0" max="5692" min="5692" style="4" width="8.15"/>
    <col collapsed="false" customWidth="true" hidden="false" outlineLevel="0" max="5693" min="5693" style="4" width="10.29"/>
    <col collapsed="false" customWidth="true" hidden="false" outlineLevel="0" max="5694" min="5694" style="4" width="9.71"/>
    <col collapsed="false" customWidth="true" hidden="false" outlineLevel="0" max="5695" min="5695" style="4" width="10.29"/>
    <col collapsed="false" customWidth="true" hidden="false" outlineLevel="0" max="5696" min="5696" style="4" width="9"/>
    <col collapsed="false" customWidth="true" hidden="false" outlineLevel="0" max="5697" min="5697" style="4" width="11.14"/>
    <col collapsed="false" customWidth="true" hidden="false" outlineLevel="0" max="5698" min="5698" style="4" width="8.15"/>
    <col collapsed="false" customWidth="true" hidden="false" outlineLevel="0" max="5699" min="5699" style="4" width="9.29"/>
    <col collapsed="false" customWidth="true" hidden="false" outlineLevel="0" max="5700" min="5700" style="4" width="13.86"/>
    <col collapsed="false" customWidth="true" hidden="false" outlineLevel="0" max="5701" min="5701" style="4" width="13.42"/>
    <col collapsed="false" customWidth="true" hidden="false" outlineLevel="0" max="5702" min="5702" style="4" width="9.14"/>
    <col collapsed="false" customWidth="true" hidden="false" outlineLevel="0" max="5703" min="5703" style="4" width="14"/>
    <col collapsed="false" customWidth="true" hidden="false" outlineLevel="0" max="5704" min="5704" style="4" width="10.29"/>
    <col collapsed="false" customWidth="true" hidden="false" outlineLevel="0" max="5705" min="5705" style="4" width="9"/>
    <col collapsed="false" customWidth="true" hidden="false" outlineLevel="0" max="5706" min="5706" style="4" width="9.29"/>
    <col collapsed="false" customWidth="true" hidden="false" outlineLevel="0" max="5707" min="5707" style="4" width="10.57"/>
    <col collapsed="false" customWidth="true" hidden="false" outlineLevel="0" max="5708" min="5708" style="4" width="10.29"/>
    <col collapsed="false" customWidth="false" hidden="false" outlineLevel="0" max="5710" min="5709" style="4" width="11.57"/>
    <col collapsed="false" customWidth="true" hidden="false" outlineLevel="0" max="5711" min="5711" style="4" width="9.29"/>
    <col collapsed="false" customWidth="false" hidden="true" outlineLevel="0" max="5727" min="5712" style="4" width="11.53"/>
    <col collapsed="false" customWidth="true" hidden="false" outlineLevel="0" max="5728" min="5728" style="4" width="18.29"/>
    <col collapsed="false" customWidth="true" hidden="false" outlineLevel="0" max="5729" min="5729" style="4" width="10.14"/>
    <col collapsed="false" customWidth="false" hidden="false" outlineLevel="0" max="5730" min="5730" style="4" width="11.57"/>
    <col collapsed="false" customWidth="true" hidden="false" outlineLevel="0" max="5731" min="5731" style="4" width="10.29"/>
    <col collapsed="false" customWidth="true" hidden="false" outlineLevel="0" max="5733" min="5732" style="4" width="9.29"/>
    <col collapsed="false" customWidth="false" hidden="false" outlineLevel="0" max="5936" min="5734" style="4" width="11.57"/>
    <col collapsed="false" customWidth="true" hidden="false" outlineLevel="0" max="5937" min="5937" style="4" width="9.14"/>
    <col collapsed="false" customWidth="true" hidden="false" outlineLevel="0" max="5938" min="5938" style="4" width="12.15"/>
    <col collapsed="false" customWidth="false" hidden="false" outlineLevel="0" max="5939" min="5939" style="4" width="11.57"/>
    <col collapsed="false" customWidth="true" hidden="false" outlineLevel="0" max="5940" min="5940" style="4" width="9"/>
    <col collapsed="false" customWidth="true" hidden="false" outlineLevel="0" max="5941" min="5941" style="4" width="7.86"/>
    <col collapsed="false" customWidth="false" hidden="false" outlineLevel="0" max="5942" min="5942" style="4" width="11.57"/>
    <col collapsed="false" customWidth="true" hidden="false" outlineLevel="0" max="5943" min="5943" style="4" width="10.42"/>
    <col collapsed="false" customWidth="true" hidden="false" outlineLevel="0" max="5944" min="5944" style="4" width="7.29"/>
    <col collapsed="false" customWidth="true" hidden="false" outlineLevel="0" max="5945" min="5945" style="4" width="8.71"/>
    <col collapsed="false" customWidth="true" hidden="false" outlineLevel="0" max="5946" min="5946" style="4" width="9.42"/>
    <col collapsed="false" customWidth="true" hidden="false" outlineLevel="0" max="5947" min="5947" style="4" width="8.29"/>
    <col collapsed="false" customWidth="true" hidden="false" outlineLevel="0" max="5948" min="5948" style="4" width="8.15"/>
    <col collapsed="false" customWidth="true" hidden="false" outlineLevel="0" max="5949" min="5949" style="4" width="10.29"/>
    <col collapsed="false" customWidth="true" hidden="false" outlineLevel="0" max="5950" min="5950" style="4" width="9.71"/>
    <col collapsed="false" customWidth="true" hidden="false" outlineLevel="0" max="5951" min="5951" style="4" width="10.29"/>
    <col collapsed="false" customWidth="true" hidden="false" outlineLevel="0" max="5952" min="5952" style="4" width="9"/>
    <col collapsed="false" customWidth="true" hidden="false" outlineLevel="0" max="5953" min="5953" style="4" width="11.14"/>
    <col collapsed="false" customWidth="true" hidden="false" outlineLevel="0" max="5954" min="5954" style="4" width="8.15"/>
    <col collapsed="false" customWidth="true" hidden="false" outlineLevel="0" max="5955" min="5955" style="4" width="9.29"/>
    <col collapsed="false" customWidth="true" hidden="false" outlineLevel="0" max="5956" min="5956" style="4" width="13.86"/>
    <col collapsed="false" customWidth="true" hidden="false" outlineLevel="0" max="5957" min="5957" style="4" width="13.42"/>
    <col collapsed="false" customWidth="true" hidden="false" outlineLevel="0" max="5958" min="5958" style="4" width="9.14"/>
    <col collapsed="false" customWidth="true" hidden="false" outlineLevel="0" max="5959" min="5959" style="4" width="14"/>
    <col collapsed="false" customWidth="true" hidden="false" outlineLevel="0" max="5960" min="5960" style="4" width="10.29"/>
    <col collapsed="false" customWidth="true" hidden="false" outlineLevel="0" max="5961" min="5961" style="4" width="9"/>
    <col collapsed="false" customWidth="true" hidden="false" outlineLevel="0" max="5962" min="5962" style="4" width="9.29"/>
    <col collapsed="false" customWidth="true" hidden="false" outlineLevel="0" max="5963" min="5963" style="4" width="10.57"/>
    <col collapsed="false" customWidth="true" hidden="false" outlineLevel="0" max="5964" min="5964" style="4" width="10.29"/>
    <col collapsed="false" customWidth="false" hidden="false" outlineLevel="0" max="5966" min="5965" style="4" width="11.57"/>
    <col collapsed="false" customWidth="true" hidden="false" outlineLevel="0" max="5967" min="5967" style="4" width="9.29"/>
    <col collapsed="false" customWidth="false" hidden="true" outlineLevel="0" max="5983" min="5968" style="4" width="11.53"/>
    <col collapsed="false" customWidth="true" hidden="false" outlineLevel="0" max="5984" min="5984" style="4" width="18.29"/>
    <col collapsed="false" customWidth="true" hidden="false" outlineLevel="0" max="5985" min="5985" style="4" width="10.14"/>
    <col collapsed="false" customWidth="false" hidden="false" outlineLevel="0" max="5986" min="5986" style="4" width="11.57"/>
    <col collapsed="false" customWidth="true" hidden="false" outlineLevel="0" max="5987" min="5987" style="4" width="10.29"/>
    <col collapsed="false" customWidth="true" hidden="false" outlineLevel="0" max="5989" min="5988" style="4" width="9.29"/>
    <col collapsed="false" customWidth="false" hidden="false" outlineLevel="0" max="6192" min="5990" style="4" width="11.57"/>
    <col collapsed="false" customWidth="true" hidden="false" outlineLevel="0" max="6193" min="6193" style="4" width="9.14"/>
    <col collapsed="false" customWidth="true" hidden="false" outlineLevel="0" max="6194" min="6194" style="4" width="12.15"/>
    <col collapsed="false" customWidth="false" hidden="false" outlineLevel="0" max="6195" min="6195" style="4" width="11.57"/>
    <col collapsed="false" customWidth="true" hidden="false" outlineLevel="0" max="6196" min="6196" style="4" width="9"/>
    <col collapsed="false" customWidth="true" hidden="false" outlineLevel="0" max="6197" min="6197" style="4" width="7.86"/>
    <col collapsed="false" customWidth="false" hidden="false" outlineLevel="0" max="6198" min="6198" style="4" width="11.57"/>
    <col collapsed="false" customWidth="true" hidden="false" outlineLevel="0" max="6199" min="6199" style="4" width="10.42"/>
    <col collapsed="false" customWidth="true" hidden="false" outlineLevel="0" max="6200" min="6200" style="4" width="7.29"/>
    <col collapsed="false" customWidth="true" hidden="false" outlineLevel="0" max="6201" min="6201" style="4" width="8.71"/>
    <col collapsed="false" customWidth="true" hidden="false" outlineLevel="0" max="6202" min="6202" style="4" width="9.42"/>
    <col collapsed="false" customWidth="true" hidden="false" outlineLevel="0" max="6203" min="6203" style="4" width="8.29"/>
    <col collapsed="false" customWidth="true" hidden="false" outlineLevel="0" max="6204" min="6204" style="4" width="8.15"/>
    <col collapsed="false" customWidth="true" hidden="false" outlineLevel="0" max="6205" min="6205" style="4" width="10.29"/>
    <col collapsed="false" customWidth="true" hidden="false" outlineLevel="0" max="6206" min="6206" style="4" width="9.71"/>
    <col collapsed="false" customWidth="true" hidden="false" outlineLevel="0" max="6207" min="6207" style="4" width="10.29"/>
    <col collapsed="false" customWidth="true" hidden="false" outlineLevel="0" max="6208" min="6208" style="4" width="9"/>
    <col collapsed="false" customWidth="true" hidden="false" outlineLevel="0" max="6209" min="6209" style="4" width="11.14"/>
    <col collapsed="false" customWidth="true" hidden="false" outlineLevel="0" max="6210" min="6210" style="4" width="8.15"/>
    <col collapsed="false" customWidth="true" hidden="false" outlineLevel="0" max="6211" min="6211" style="4" width="9.29"/>
    <col collapsed="false" customWidth="true" hidden="false" outlineLevel="0" max="6212" min="6212" style="4" width="13.86"/>
    <col collapsed="false" customWidth="true" hidden="false" outlineLevel="0" max="6213" min="6213" style="4" width="13.42"/>
    <col collapsed="false" customWidth="true" hidden="false" outlineLevel="0" max="6214" min="6214" style="4" width="9.14"/>
    <col collapsed="false" customWidth="true" hidden="false" outlineLevel="0" max="6215" min="6215" style="4" width="14"/>
    <col collapsed="false" customWidth="true" hidden="false" outlineLevel="0" max="6216" min="6216" style="4" width="10.29"/>
    <col collapsed="false" customWidth="true" hidden="false" outlineLevel="0" max="6217" min="6217" style="4" width="9"/>
    <col collapsed="false" customWidth="true" hidden="false" outlineLevel="0" max="6218" min="6218" style="4" width="9.29"/>
    <col collapsed="false" customWidth="true" hidden="false" outlineLevel="0" max="6219" min="6219" style="4" width="10.57"/>
    <col collapsed="false" customWidth="true" hidden="false" outlineLevel="0" max="6220" min="6220" style="4" width="10.29"/>
    <col collapsed="false" customWidth="false" hidden="false" outlineLevel="0" max="6222" min="6221" style="4" width="11.57"/>
    <col collapsed="false" customWidth="true" hidden="false" outlineLevel="0" max="6223" min="6223" style="4" width="9.29"/>
    <col collapsed="false" customWidth="false" hidden="true" outlineLevel="0" max="6239" min="6224" style="4" width="11.53"/>
    <col collapsed="false" customWidth="true" hidden="false" outlineLevel="0" max="6240" min="6240" style="4" width="18.29"/>
    <col collapsed="false" customWidth="true" hidden="false" outlineLevel="0" max="6241" min="6241" style="4" width="10.14"/>
    <col collapsed="false" customWidth="false" hidden="false" outlineLevel="0" max="6242" min="6242" style="4" width="11.57"/>
    <col collapsed="false" customWidth="true" hidden="false" outlineLevel="0" max="6243" min="6243" style="4" width="10.29"/>
    <col collapsed="false" customWidth="true" hidden="false" outlineLevel="0" max="6245" min="6244" style="4" width="9.29"/>
    <col collapsed="false" customWidth="false" hidden="false" outlineLevel="0" max="6448" min="6246" style="4" width="11.57"/>
    <col collapsed="false" customWidth="true" hidden="false" outlineLevel="0" max="6449" min="6449" style="4" width="9.14"/>
    <col collapsed="false" customWidth="true" hidden="false" outlineLevel="0" max="6450" min="6450" style="4" width="12.15"/>
    <col collapsed="false" customWidth="false" hidden="false" outlineLevel="0" max="6451" min="6451" style="4" width="11.57"/>
    <col collapsed="false" customWidth="true" hidden="false" outlineLevel="0" max="6452" min="6452" style="4" width="9"/>
    <col collapsed="false" customWidth="true" hidden="false" outlineLevel="0" max="6453" min="6453" style="4" width="7.86"/>
    <col collapsed="false" customWidth="false" hidden="false" outlineLevel="0" max="6454" min="6454" style="4" width="11.57"/>
    <col collapsed="false" customWidth="true" hidden="false" outlineLevel="0" max="6455" min="6455" style="4" width="10.42"/>
    <col collapsed="false" customWidth="true" hidden="false" outlineLevel="0" max="6456" min="6456" style="4" width="7.29"/>
    <col collapsed="false" customWidth="true" hidden="false" outlineLevel="0" max="6457" min="6457" style="4" width="8.71"/>
    <col collapsed="false" customWidth="true" hidden="false" outlineLevel="0" max="6458" min="6458" style="4" width="9.42"/>
    <col collapsed="false" customWidth="true" hidden="false" outlineLevel="0" max="6459" min="6459" style="4" width="8.29"/>
    <col collapsed="false" customWidth="true" hidden="false" outlineLevel="0" max="6460" min="6460" style="4" width="8.15"/>
    <col collapsed="false" customWidth="true" hidden="false" outlineLevel="0" max="6461" min="6461" style="4" width="10.29"/>
    <col collapsed="false" customWidth="true" hidden="false" outlineLevel="0" max="6462" min="6462" style="4" width="9.71"/>
    <col collapsed="false" customWidth="true" hidden="false" outlineLevel="0" max="6463" min="6463" style="4" width="10.29"/>
    <col collapsed="false" customWidth="true" hidden="false" outlineLevel="0" max="6464" min="6464" style="4" width="9"/>
    <col collapsed="false" customWidth="true" hidden="false" outlineLevel="0" max="6465" min="6465" style="4" width="11.14"/>
    <col collapsed="false" customWidth="true" hidden="false" outlineLevel="0" max="6466" min="6466" style="4" width="8.15"/>
    <col collapsed="false" customWidth="true" hidden="false" outlineLevel="0" max="6467" min="6467" style="4" width="9.29"/>
    <col collapsed="false" customWidth="true" hidden="false" outlineLevel="0" max="6468" min="6468" style="4" width="13.86"/>
    <col collapsed="false" customWidth="true" hidden="false" outlineLevel="0" max="6469" min="6469" style="4" width="13.42"/>
    <col collapsed="false" customWidth="true" hidden="false" outlineLevel="0" max="6470" min="6470" style="4" width="9.14"/>
    <col collapsed="false" customWidth="true" hidden="false" outlineLevel="0" max="6471" min="6471" style="4" width="14"/>
    <col collapsed="false" customWidth="true" hidden="false" outlineLevel="0" max="6472" min="6472" style="4" width="10.29"/>
    <col collapsed="false" customWidth="true" hidden="false" outlineLevel="0" max="6473" min="6473" style="4" width="9"/>
    <col collapsed="false" customWidth="true" hidden="false" outlineLevel="0" max="6474" min="6474" style="4" width="9.29"/>
    <col collapsed="false" customWidth="true" hidden="false" outlineLevel="0" max="6475" min="6475" style="4" width="10.57"/>
    <col collapsed="false" customWidth="true" hidden="false" outlineLevel="0" max="6476" min="6476" style="4" width="10.29"/>
    <col collapsed="false" customWidth="false" hidden="false" outlineLevel="0" max="6478" min="6477" style="4" width="11.57"/>
    <col collapsed="false" customWidth="true" hidden="false" outlineLevel="0" max="6479" min="6479" style="4" width="9.29"/>
    <col collapsed="false" customWidth="false" hidden="true" outlineLevel="0" max="6495" min="6480" style="4" width="11.53"/>
    <col collapsed="false" customWidth="true" hidden="false" outlineLevel="0" max="6496" min="6496" style="4" width="18.29"/>
    <col collapsed="false" customWidth="true" hidden="false" outlineLevel="0" max="6497" min="6497" style="4" width="10.14"/>
    <col collapsed="false" customWidth="false" hidden="false" outlineLevel="0" max="6498" min="6498" style="4" width="11.57"/>
    <col collapsed="false" customWidth="true" hidden="false" outlineLevel="0" max="6499" min="6499" style="4" width="10.29"/>
    <col collapsed="false" customWidth="true" hidden="false" outlineLevel="0" max="6501" min="6500" style="4" width="9.29"/>
    <col collapsed="false" customWidth="false" hidden="false" outlineLevel="0" max="6704" min="6502" style="4" width="11.57"/>
    <col collapsed="false" customWidth="true" hidden="false" outlineLevel="0" max="6705" min="6705" style="4" width="9.14"/>
    <col collapsed="false" customWidth="true" hidden="false" outlineLevel="0" max="6706" min="6706" style="4" width="12.15"/>
    <col collapsed="false" customWidth="false" hidden="false" outlineLevel="0" max="6707" min="6707" style="4" width="11.57"/>
    <col collapsed="false" customWidth="true" hidden="false" outlineLevel="0" max="6708" min="6708" style="4" width="9"/>
    <col collapsed="false" customWidth="true" hidden="false" outlineLevel="0" max="6709" min="6709" style="4" width="7.86"/>
    <col collapsed="false" customWidth="false" hidden="false" outlineLevel="0" max="6710" min="6710" style="4" width="11.57"/>
    <col collapsed="false" customWidth="true" hidden="false" outlineLevel="0" max="6711" min="6711" style="4" width="10.42"/>
    <col collapsed="false" customWidth="true" hidden="false" outlineLevel="0" max="6712" min="6712" style="4" width="7.29"/>
    <col collapsed="false" customWidth="true" hidden="false" outlineLevel="0" max="6713" min="6713" style="4" width="8.71"/>
    <col collapsed="false" customWidth="true" hidden="false" outlineLevel="0" max="6714" min="6714" style="4" width="9.42"/>
    <col collapsed="false" customWidth="true" hidden="false" outlineLevel="0" max="6715" min="6715" style="4" width="8.29"/>
    <col collapsed="false" customWidth="true" hidden="false" outlineLevel="0" max="6716" min="6716" style="4" width="8.15"/>
    <col collapsed="false" customWidth="true" hidden="false" outlineLevel="0" max="6717" min="6717" style="4" width="10.29"/>
    <col collapsed="false" customWidth="true" hidden="false" outlineLevel="0" max="6718" min="6718" style="4" width="9.71"/>
    <col collapsed="false" customWidth="true" hidden="false" outlineLevel="0" max="6719" min="6719" style="4" width="10.29"/>
    <col collapsed="false" customWidth="true" hidden="false" outlineLevel="0" max="6720" min="6720" style="4" width="9"/>
    <col collapsed="false" customWidth="true" hidden="false" outlineLevel="0" max="6721" min="6721" style="4" width="11.14"/>
    <col collapsed="false" customWidth="true" hidden="false" outlineLevel="0" max="6722" min="6722" style="4" width="8.15"/>
    <col collapsed="false" customWidth="true" hidden="false" outlineLevel="0" max="6723" min="6723" style="4" width="9.29"/>
    <col collapsed="false" customWidth="true" hidden="false" outlineLevel="0" max="6724" min="6724" style="4" width="13.86"/>
    <col collapsed="false" customWidth="true" hidden="false" outlineLevel="0" max="6725" min="6725" style="4" width="13.42"/>
    <col collapsed="false" customWidth="true" hidden="false" outlineLevel="0" max="6726" min="6726" style="4" width="9.14"/>
    <col collapsed="false" customWidth="true" hidden="false" outlineLevel="0" max="6727" min="6727" style="4" width="14"/>
    <col collapsed="false" customWidth="true" hidden="false" outlineLevel="0" max="6728" min="6728" style="4" width="10.29"/>
    <col collapsed="false" customWidth="true" hidden="false" outlineLevel="0" max="6729" min="6729" style="4" width="9"/>
    <col collapsed="false" customWidth="true" hidden="false" outlineLevel="0" max="6730" min="6730" style="4" width="9.29"/>
    <col collapsed="false" customWidth="true" hidden="false" outlineLevel="0" max="6731" min="6731" style="4" width="10.57"/>
    <col collapsed="false" customWidth="true" hidden="false" outlineLevel="0" max="6732" min="6732" style="4" width="10.29"/>
    <col collapsed="false" customWidth="false" hidden="false" outlineLevel="0" max="6734" min="6733" style="4" width="11.57"/>
    <col collapsed="false" customWidth="true" hidden="false" outlineLevel="0" max="6735" min="6735" style="4" width="9.29"/>
    <col collapsed="false" customWidth="false" hidden="true" outlineLevel="0" max="6751" min="6736" style="4" width="11.53"/>
    <col collapsed="false" customWidth="true" hidden="false" outlineLevel="0" max="6752" min="6752" style="4" width="18.29"/>
    <col collapsed="false" customWidth="true" hidden="false" outlineLevel="0" max="6753" min="6753" style="4" width="10.14"/>
    <col collapsed="false" customWidth="false" hidden="false" outlineLevel="0" max="6754" min="6754" style="4" width="11.57"/>
    <col collapsed="false" customWidth="true" hidden="false" outlineLevel="0" max="6755" min="6755" style="4" width="10.29"/>
    <col collapsed="false" customWidth="true" hidden="false" outlineLevel="0" max="6757" min="6756" style="4" width="9.29"/>
    <col collapsed="false" customWidth="false" hidden="false" outlineLevel="0" max="6960" min="6758" style="4" width="11.57"/>
    <col collapsed="false" customWidth="true" hidden="false" outlineLevel="0" max="6961" min="6961" style="4" width="9.14"/>
    <col collapsed="false" customWidth="true" hidden="false" outlineLevel="0" max="6962" min="6962" style="4" width="12.15"/>
    <col collapsed="false" customWidth="false" hidden="false" outlineLevel="0" max="6963" min="6963" style="4" width="11.57"/>
    <col collapsed="false" customWidth="true" hidden="false" outlineLevel="0" max="6964" min="6964" style="4" width="9"/>
    <col collapsed="false" customWidth="true" hidden="false" outlineLevel="0" max="6965" min="6965" style="4" width="7.86"/>
    <col collapsed="false" customWidth="false" hidden="false" outlineLevel="0" max="6966" min="6966" style="4" width="11.57"/>
    <col collapsed="false" customWidth="true" hidden="false" outlineLevel="0" max="6967" min="6967" style="4" width="10.42"/>
    <col collapsed="false" customWidth="true" hidden="false" outlineLevel="0" max="6968" min="6968" style="4" width="7.29"/>
    <col collapsed="false" customWidth="true" hidden="false" outlineLevel="0" max="6969" min="6969" style="4" width="8.71"/>
    <col collapsed="false" customWidth="true" hidden="false" outlineLevel="0" max="6970" min="6970" style="4" width="9.42"/>
    <col collapsed="false" customWidth="true" hidden="false" outlineLevel="0" max="6971" min="6971" style="4" width="8.29"/>
    <col collapsed="false" customWidth="true" hidden="false" outlineLevel="0" max="6972" min="6972" style="4" width="8.15"/>
    <col collapsed="false" customWidth="true" hidden="false" outlineLevel="0" max="6973" min="6973" style="4" width="10.29"/>
    <col collapsed="false" customWidth="true" hidden="false" outlineLevel="0" max="6974" min="6974" style="4" width="9.71"/>
    <col collapsed="false" customWidth="true" hidden="false" outlineLevel="0" max="6975" min="6975" style="4" width="10.29"/>
    <col collapsed="false" customWidth="true" hidden="false" outlineLevel="0" max="6976" min="6976" style="4" width="9"/>
    <col collapsed="false" customWidth="true" hidden="false" outlineLevel="0" max="6977" min="6977" style="4" width="11.14"/>
    <col collapsed="false" customWidth="true" hidden="false" outlineLevel="0" max="6978" min="6978" style="4" width="8.15"/>
    <col collapsed="false" customWidth="true" hidden="false" outlineLevel="0" max="6979" min="6979" style="4" width="9.29"/>
    <col collapsed="false" customWidth="true" hidden="false" outlineLevel="0" max="6980" min="6980" style="4" width="13.86"/>
    <col collapsed="false" customWidth="true" hidden="false" outlineLevel="0" max="6981" min="6981" style="4" width="13.42"/>
    <col collapsed="false" customWidth="true" hidden="false" outlineLevel="0" max="6982" min="6982" style="4" width="9.14"/>
    <col collapsed="false" customWidth="true" hidden="false" outlineLevel="0" max="6983" min="6983" style="4" width="14"/>
    <col collapsed="false" customWidth="true" hidden="false" outlineLevel="0" max="6984" min="6984" style="4" width="10.29"/>
    <col collapsed="false" customWidth="true" hidden="false" outlineLevel="0" max="6985" min="6985" style="4" width="9"/>
    <col collapsed="false" customWidth="true" hidden="false" outlineLevel="0" max="6986" min="6986" style="4" width="9.29"/>
    <col collapsed="false" customWidth="true" hidden="false" outlineLevel="0" max="6987" min="6987" style="4" width="10.57"/>
    <col collapsed="false" customWidth="true" hidden="false" outlineLevel="0" max="6988" min="6988" style="4" width="10.29"/>
    <col collapsed="false" customWidth="false" hidden="false" outlineLevel="0" max="6990" min="6989" style="4" width="11.57"/>
    <col collapsed="false" customWidth="true" hidden="false" outlineLevel="0" max="6991" min="6991" style="4" width="9.29"/>
    <col collapsed="false" customWidth="false" hidden="true" outlineLevel="0" max="7007" min="6992" style="4" width="11.53"/>
    <col collapsed="false" customWidth="true" hidden="false" outlineLevel="0" max="7008" min="7008" style="4" width="18.29"/>
    <col collapsed="false" customWidth="true" hidden="false" outlineLevel="0" max="7009" min="7009" style="4" width="10.14"/>
    <col collapsed="false" customWidth="false" hidden="false" outlineLevel="0" max="7010" min="7010" style="4" width="11.57"/>
    <col collapsed="false" customWidth="true" hidden="false" outlineLevel="0" max="7011" min="7011" style="4" width="10.29"/>
    <col collapsed="false" customWidth="true" hidden="false" outlineLevel="0" max="7013" min="7012" style="4" width="9.29"/>
    <col collapsed="false" customWidth="false" hidden="false" outlineLevel="0" max="7216" min="7014" style="4" width="11.57"/>
    <col collapsed="false" customWidth="true" hidden="false" outlineLevel="0" max="7217" min="7217" style="4" width="9.14"/>
    <col collapsed="false" customWidth="true" hidden="false" outlineLevel="0" max="7218" min="7218" style="4" width="12.15"/>
    <col collapsed="false" customWidth="false" hidden="false" outlineLevel="0" max="7219" min="7219" style="4" width="11.57"/>
    <col collapsed="false" customWidth="true" hidden="false" outlineLevel="0" max="7220" min="7220" style="4" width="9"/>
    <col collapsed="false" customWidth="true" hidden="false" outlineLevel="0" max="7221" min="7221" style="4" width="7.86"/>
    <col collapsed="false" customWidth="false" hidden="false" outlineLevel="0" max="7222" min="7222" style="4" width="11.57"/>
    <col collapsed="false" customWidth="true" hidden="false" outlineLevel="0" max="7223" min="7223" style="4" width="10.42"/>
    <col collapsed="false" customWidth="true" hidden="false" outlineLevel="0" max="7224" min="7224" style="4" width="7.29"/>
    <col collapsed="false" customWidth="true" hidden="false" outlineLevel="0" max="7225" min="7225" style="4" width="8.71"/>
    <col collapsed="false" customWidth="true" hidden="false" outlineLevel="0" max="7226" min="7226" style="4" width="9.42"/>
    <col collapsed="false" customWidth="true" hidden="false" outlineLevel="0" max="7227" min="7227" style="4" width="8.29"/>
    <col collapsed="false" customWidth="true" hidden="false" outlineLevel="0" max="7228" min="7228" style="4" width="8.15"/>
    <col collapsed="false" customWidth="true" hidden="false" outlineLevel="0" max="7229" min="7229" style="4" width="10.29"/>
    <col collapsed="false" customWidth="true" hidden="false" outlineLevel="0" max="7230" min="7230" style="4" width="9.71"/>
    <col collapsed="false" customWidth="true" hidden="false" outlineLevel="0" max="7231" min="7231" style="4" width="10.29"/>
    <col collapsed="false" customWidth="true" hidden="false" outlineLevel="0" max="7232" min="7232" style="4" width="9"/>
    <col collapsed="false" customWidth="true" hidden="false" outlineLevel="0" max="7233" min="7233" style="4" width="11.14"/>
    <col collapsed="false" customWidth="true" hidden="false" outlineLevel="0" max="7234" min="7234" style="4" width="8.15"/>
    <col collapsed="false" customWidth="true" hidden="false" outlineLevel="0" max="7235" min="7235" style="4" width="9.29"/>
    <col collapsed="false" customWidth="true" hidden="false" outlineLevel="0" max="7236" min="7236" style="4" width="13.86"/>
    <col collapsed="false" customWidth="true" hidden="false" outlineLevel="0" max="7237" min="7237" style="4" width="13.42"/>
    <col collapsed="false" customWidth="true" hidden="false" outlineLevel="0" max="7238" min="7238" style="4" width="9.14"/>
    <col collapsed="false" customWidth="true" hidden="false" outlineLevel="0" max="7239" min="7239" style="4" width="14"/>
    <col collapsed="false" customWidth="true" hidden="false" outlineLevel="0" max="7240" min="7240" style="4" width="10.29"/>
    <col collapsed="false" customWidth="true" hidden="false" outlineLevel="0" max="7241" min="7241" style="4" width="9"/>
    <col collapsed="false" customWidth="true" hidden="false" outlineLevel="0" max="7242" min="7242" style="4" width="9.29"/>
    <col collapsed="false" customWidth="true" hidden="false" outlineLevel="0" max="7243" min="7243" style="4" width="10.57"/>
    <col collapsed="false" customWidth="true" hidden="false" outlineLevel="0" max="7244" min="7244" style="4" width="10.29"/>
    <col collapsed="false" customWidth="false" hidden="false" outlineLevel="0" max="7246" min="7245" style="4" width="11.57"/>
    <col collapsed="false" customWidth="true" hidden="false" outlineLevel="0" max="7247" min="7247" style="4" width="9.29"/>
    <col collapsed="false" customWidth="false" hidden="true" outlineLevel="0" max="7263" min="7248" style="4" width="11.53"/>
    <col collapsed="false" customWidth="true" hidden="false" outlineLevel="0" max="7264" min="7264" style="4" width="18.29"/>
    <col collapsed="false" customWidth="true" hidden="false" outlineLevel="0" max="7265" min="7265" style="4" width="10.14"/>
    <col collapsed="false" customWidth="false" hidden="false" outlineLevel="0" max="7266" min="7266" style="4" width="11.57"/>
    <col collapsed="false" customWidth="true" hidden="false" outlineLevel="0" max="7267" min="7267" style="4" width="10.29"/>
    <col collapsed="false" customWidth="true" hidden="false" outlineLevel="0" max="7269" min="7268" style="4" width="9.29"/>
    <col collapsed="false" customWidth="false" hidden="false" outlineLevel="0" max="7472" min="7270" style="4" width="11.57"/>
    <col collapsed="false" customWidth="true" hidden="false" outlineLevel="0" max="7473" min="7473" style="4" width="9.14"/>
    <col collapsed="false" customWidth="true" hidden="false" outlineLevel="0" max="7474" min="7474" style="4" width="12.15"/>
    <col collapsed="false" customWidth="false" hidden="false" outlineLevel="0" max="7475" min="7475" style="4" width="11.57"/>
    <col collapsed="false" customWidth="true" hidden="false" outlineLevel="0" max="7476" min="7476" style="4" width="9"/>
    <col collapsed="false" customWidth="true" hidden="false" outlineLevel="0" max="7477" min="7477" style="4" width="7.86"/>
    <col collapsed="false" customWidth="false" hidden="false" outlineLevel="0" max="7478" min="7478" style="4" width="11.57"/>
    <col collapsed="false" customWidth="true" hidden="false" outlineLevel="0" max="7479" min="7479" style="4" width="10.42"/>
    <col collapsed="false" customWidth="true" hidden="false" outlineLevel="0" max="7480" min="7480" style="4" width="7.29"/>
    <col collapsed="false" customWidth="true" hidden="false" outlineLevel="0" max="7481" min="7481" style="4" width="8.71"/>
    <col collapsed="false" customWidth="true" hidden="false" outlineLevel="0" max="7482" min="7482" style="4" width="9.42"/>
    <col collapsed="false" customWidth="true" hidden="false" outlineLevel="0" max="7483" min="7483" style="4" width="8.29"/>
    <col collapsed="false" customWidth="true" hidden="false" outlineLevel="0" max="7484" min="7484" style="4" width="8.15"/>
    <col collapsed="false" customWidth="true" hidden="false" outlineLevel="0" max="7485" min="7485" style="4" width="10.29"/>
    <col collapsed="false" customWidth="true" hidden="false" outlineLevel="0" max="7486" min="7486" style="4" width="9.71"/>
    <col collapsed="false" customWidth="true" hidden="false" outlineLevel="0" max="7487" min="7487" style="4" width="10.29"/>
    <col collapsed="false" customWidth="true" hidden="false" outlineLevel="0" max="7488" min="7488" style="4" width="9"/>
    <col collapsed="false" customWidth="true" hidden="false" outlineLevel="0" max="7489" min="7489" style="4" width="11.14"/>
    <col collapsed="false" customWidth="true" hidden="false" outlineLevel="0" max="7490" min="7490" style="4" width="8.15"/>
    <col collapsed="false" customWidth="true" hidden="false" outlineLevel="0" max="7491" min="7491" style="4" width="9.29"/>
    <col collapsed="false" customWidth="true" hidden="false" outlineLevel="0" max="7492" min="7492" style="4" width="13.86"/>
    <col collapsed="false" customWidth="true" hidden="false" outlineLevel="0" max="7493" min="7493" style="4" width="13.42"/>
    <col collapsed="false" customWidth="true" hidden="false" outlineLevel="0" max="7494" min="7494" style="4" width="9.14"/>
    <col collapsed="false" customWidth="true" hidden="false" outlineLevel="0" max="7495" min="7495" style="4" width="14"/>
    <col collapsed="false" customWidth="true" hidden="false" outlineLevel="0" max="7496" min="7496" style="4" width="10.29"/>
    <col collapsed="false" customWidth="true" hidden="false" outlineLevel="0" max="7497" min="7497" style="4" width="9"/>
    <col collapsed="false" customWidth="true" hidden="false" outlineLevel="0" max="7498" min="7498" style="4" width="9.29"/>
    <col collapsed="false" customWidth="true" hidden="false" outlineLevel="0" max="7499" min="7499" style="4" width="10.57"/>
    <col collapsed="false" customWidth="true" hidden="false" outlineLevel="0" max="7500" min="7500" style="4" width="10.29"/>
    <col collapsed="false" customWidth="false" hidden="false" outlineLevel="0" max="7502" min="7501" style="4" width="11.57"/>
    <col collapsed="false" customWidth="true" hidden="false" outlineLevel="0" max="7503" min="7503" style="4" width="9.29"/>
    <col collapsed="false" customWidth="false" hidden="true" outlineLevel="0" max="7519" min="7504" style="4" width="11.53"/>
    <col collapsed="false" customWidth="true" hidden="false" outlineLevel="0" max="7520" min="7520" style="4" width="18.29"/>
    <col collapsed="false" customWidth="true" hidden="false" outlineLevel="0" max="7521" min="7521" style="4" width="10.14"/>
    <col collapsed="false" customWidth="false" hidden="false" outlineLevel="0" max="7522" min="7522" style="4" width="11.57"/>
    <col collapsed="false" customWidth="true" hidden="false" outlineLevel="0" max="7523" min="7523" style="4" width="10.29"/>
    <col collapsed="false" customWidth="true" hidden="false" outlineLevel="0" max="7525" min="7524" style="4" width="9.29"/>
    <col collapsed="false" customWidth="false" hidden="false" outlineLevel="0" max="7728" min="7526" style="4" width="11.57"/>
    <col collapsed="false" customWidth="true" hidden="false" outlineLevel="0" max="7729" min="7729" style="4" width="9.14"/>
    <col collapsed="false" customWidth="true" hidden="false" outlineLevel="0" max="7730" min="7730" style="4" width="12.15"/>
    <col collapsed="false" customWidth="false" hidden="false" outlineLevel="0" max="7731" min="7731" style="4" width="11.57"/>
    <col collapsed="false" customWidth="true" hidden="false" outlineLevel="0" max="7732" min="7732" style="4" width="9"/>
    <col collapsed="false" customWidth="true" hidden="false" outlineLevel="0" max="7733" min="7733" style="4" width="7.86"/>
    <col collapsed="false" customWidth="false" hidden="false" outlineLevel="0" max="7734" min="7734" style="4" width="11.57"/>
    <col collapsed="false" customWidth="true" hidden="false" outlineLevel="0" max="7735" min="7735" style="4" width="10.42"/>
    <col collapsed="false" customWidth="true" hidden="false" outlineLevel="0" max="7736" min="7736" style="4" width="7.29"/>
    <col collapsed="false" customWidth="true" hidden="false" outlineLevel="0" max="7737" min="7737" style="4" width="8.71"/>
    <col collapsed="false" customWidth="true" hidden="false" outlineLevel="0" max="7738" min="7738" style="4" width="9.42"/>
    <col collapsed="false" customWidth="true" hidden="false" outlineLevel="0" max="7739" min="7739" style="4" width="8.29"/>
    <col collapsed="false" customWidth="true" hidden="false" outlineLevel="0" max="7740" min="7740" style="4" width="8.15"/>
    <col collapsed="false" customWidth="true" hidden="false" outlineLevel="0" max="7741" min="7741" style="4" width="10.29"/>
    <col collapsed="false" customWidth="true" hidden="false" outlineLevel="0" max="7742" min="7742" style="4" width="9.71"/>
    <col collapsed="false" customWidth="true" hidden="false" outlineLevel="0" max="7743" min="7743" style="4" width="10.29"/>
    <col collapsed="false" customWidth="true" hidden="false" outlineLevel="0" max="7744" min="7744" style="4" width="9"/>
    <col collapsed="false" customWidth="true" hidden="false" outlineLevel="0" max="7745" min="7745" style="4" width="11.14"/>
    <col collapsed="false" customWidth="true" hidden="false" outlineLevel="0" max="7746" min="7746" style="4" width="8.15"/>
    <col collapsed="false" customWidth="true" hidden="false" outlineLevel="0" max="7747" min="7747" style="4" width="9.29"/>
    <col collapsed="false" customWidth="true" hidden="false" outlineLevel="0" max="7748" min="7748" style="4" width="13.86"/>
    <col collapsed="false" customWidth="true" hidden="false" outlineLevel="0" max="7749" min="7749" style="4" width="13.42"/>
    <col collapsed="false" customWidth="true" hidden="false" outlineLevel="0" max="7750" min="7750" style="4" width="9.14"/>
    <col collapsed="false" customWidth="true" hidden="false" outlineLevel="0" max="7751" min="7751" style="4" width="14"/>
    <col collapsed="false" customWidth="true" hidden="false" outlineLevel="0" max="7752" min="7752" style="4" width="10.29"/>
    <col collapsed="false" customWidth="true" hidden="false" outlineLevel="0" max="7753" min="7753" style="4" width="9"/>
    <col collapsed="false" customWidth="true" hidden="false" outlineLevel="0" max="7754" min="7754" style="4" width="9.29"/>
    <col collapsed="false" customWidth="true" hidden="false" outlineLevel="0" max="7755" min="7755" style="4" width="10.57"/>
    <col collapsed="false" customWidth="true" hidden="false" outlineLevel="0" max="7756" min="7756" style="4" width="10.29"/>
    <col collapsed="false" customWidth="false" hidden="false" outlineLevel="0" max="7758" min="7757" style="4" width="11.57"/>
    <col collapsed="false" customWidth="true" hidden="false" outlineLevel="0" max="7759" min="7759" style="4" width="9.29"/>
    <col collapsed="false" customWidth="false" hidden="true" outlineLevel="0" max="7775" min="7760" style="4" width="11.53"/>
    <col collapsed="false" customWidth="true" hidden="false" outlineLevel="0" max="7776" min="7776" style="4" width="18.29"/>
    <col collapsed="false" customWidth="true" hidden="false" outlineLevel="0" max="7777" min="7777" style="4" width="10.14"/>
    <col collapsed="false" customWidth="false" hidden="false" outlineLevel="0" max="7778" min="7778" style="4" width="11.57"/>
    <col collapsed="false" customWidth="true" hidden="false" outlineLevel="0" max="7779" min="7779" style="4" width="10.29"/>
    <col collapsed="false" customWidth="true" hidden="false" outlineLevel="0" max="7781" min="7780" style="4" width="9.29"/>
    <col collapsed="false" customWidth="false" hidden="false" outlineLevel="0" max="7984" min="7782" style="4" width="11.57"/>
    <col collapsed="false" customWidth="true" hidden="false" outlineLevel="0" max="7985" min="7985" style="4" width="9.14"/>
    <col collapsed="false" customWidth="true" hidden="false" outlineLevel="0" max="7986" min="7986" style="4" width="12.15"/>
    <col collapsed="false" customWidth="false" hidden="false" outlineLevel="0" max="7987" min="7987" style="4" width="11.57"/>
    <col collapsed="false" customWidth="true" hidden="false" outlineLevel="0" max="7988" min="7988" style="4" width="9"/>
    <col collapsed="false" customWidth="true" hidden="false" outlineLevel="0" max="7989" min="7989" style="4" width="7.86"/>
    <col collapsed="false" customWidth="false" hidden="false" outlineLevel="0" max="7990" min="7990" style="4" width="11.57"/>
    <col collapsed="false" customWidth="true" hidden="false" outlineLevel="0" max="7991" min="7991" style="4" width="10.42"/>
    <col collapsed="false" customWidth="true" hidden="false" outlineLevel="0" max="7992" min="7992" style="4" width="7.29"/>
    <col collapsed="false" customWidth="true" hidden="false" outlineLevel="0" max="7993" min="7993" style="4" width="8.71"/>
    <col collapsed="false" customWidth="true" hidden="false" outlineLevel="0" max="7994" min="7994" style="4" width="9.42"/>
    <col collapsed="false" customWidth="true" hidden="false" outlineLevel="0" max="7995" min="7995" style="4" width="8.29"/>
    <col collapsed="false" customWidth="true" hidden="false" outlineLevel="0" max="7996" min="7996" style="4" width="8.15"/>
    <col collapsed="false" customWidth="true" hidden="false" outlineLevel="0" max="7997" min="7997" style="4" width="10.29"/>
    <col collapsed="false" customWidth="true" hidden="false" outlineLevel="0" max="7998" min="7998" style="4" width="9.71"/>
    <col collapsed="false" customWidth="true" hidden="false" outlineLevel="0" max="7999" min="7999" style="4" width="10.29"/>
    <col collapsed="false" customWidth="true" hidden="false" outlineLevel="0" max="8000" min="8000" style="4" width="9"/>
    <col collapsed="false" customWidth="true" hidden="false" outlineLevel="0" max="8001" min="8001" style="4" width="11.14"/>
    <col collapsed="false" customWidth="true" hidden="false" outlineLevel="0" max="8002" min="8002" style="4" width="8.15"/>
    <col collapsed="false" customWidth="true" hidden="false" outlineLevel="0" max="8003" min="8003" style="4" width="9.29"/>
    <col collapsed="false" customWidth="true" hidden="false" outlineLevel="0" max="8004" min="8004" style="4" width="13.86"/>
    <col collapsed="false" customWidth="true" hidden="false" outlineLevel="0" max="8005" min="8005" style="4" width="13.42"/>
    <col collapsed="false" customWidth="true" hidden="false" outlineLevel="0" max="8006" min="8006" style="4" width="9.14"/>
    <col collapsed="false" customWidth="true" hidden="false" outlineLevel="0" max="8007" min="8007" style="4" width="14"/>
    <col collapsed="false" customWidth="true" hidden="false" outlineLevel="0" max="8008" min="8008" style="4" width="10.29"/>
    <col collapsed="false" customWidth="true" hidden="false" outlineLevel="0" max="8009" min="8009" style="4" width="9"/>
    <col collapsed="false" customWidth="true" hidden="false" outlineLevel="0" max="8010" min="8010" style="4" width="9.29"/>
    <col collapsed="false" customWidth="true" hidden="false" outlineLevel="0" max="8011" min="8011" style="4" width="10.57"/>
    <col collapsed="false" customWidth="true" hidden="false" outlineLevel="0" max="8012" min="8012" style="4" width="10.29"/>
    <col collapsed="false" customWidth="false" hidden="false" outlineLevel="0" max="8014" min="8013" style="4" width="11.57"/>
    <col collapsed="false" customWidth="true" hidden="false" outlineLevel="0" max="8015" min="8015" style="4" width="9.29"/>
    <col collapsed="false" customWidth="false" hidden="true" outlineLevel="0" max="8031" min="8016" style="4" width="11.53"/>
    <col collapsed="false" customWidth="true" hidden="false" outlineLevel="0" max="8032" min="8032" style="4" width="18.29"/>
    <col collapsed="false" customWidth="true" hidden="false" outlineLevel="0" max="8033" min="8033" style="4" width="10.14"/>
    <col collapsed="false" customWidth="false" hidden="false" outlineLevel="0" max="8034" min="8034" style="4" width="11.57"/>
    <col collapsed="false" customWidth="true" hidden="false" outlineLevel="0" max="8035" min="8035" style="4" width="10.29"/>
    <col collapsed="false" customWidth="true" hidden="false" outlineLevel="0" max="8037" min="8036" style="4" width="9.29"/>
    <col collapsed="false" customWidth="false" hidden="false" outlineLevel="0" max="8240" min="8038" style="4" width="11.57"/>
    <col collapsed="false" customWidth="true" hidden="false" outlineLevel="0" max="8241" min="8241" style="4" width="9.14"/>
    <col collapsed="false" customWidth="true" hidden="false" outlineLevel="0" max="8242" min="8242" style="4" width="12.15"/>
    <col collapsed="false" customWidth="false" hidden="false" outlineLevel="0" max="8243" min="8243" style="4" width="11.57"/>
    <col collapsed="false" customWidth="true" hidden="false" outlineLevel="0" max="8244" min="8244" style="4" width="9"/>
    <col collapsed="false" customWidth="true" hidden="false" outlineLevel="0" max="8245" min="8245" style="4" width="7.86"/>
    <col collapsed="false" customWidth="false" hidden="false" outlineLevel="0" max="8246" min="8246" style="4" width="11.57"/>
    <col collapsed="false" customWidth="true" hidden="false" outlineLevel="0" max="8247" min="8247" style="4" width="10.42"/>
    <col collapsed="false" customWidth="true" hidden="false" outlineLevel="0" max="8248" min="8248" style="4" width="7.29"/>
    <col collapsed="false" customWidth="true" hidden="false" outlineLevel="0" max="8249" min="8249" style="4" width="8.71"/>
    <col collapsed="false" customWidth="true" hidden="false" outlineLevel="0" max="8250" min="8250" style="4" width="9.42"/>
    <col collapsed="false" customWidth="true" hidden="false" outlineLevel="0" max="8251" min="8251" style="4" width="8.29"/>
    <col collapsed="false" customWidth="true" hidden="false" outlineLevel="0" max="8252" min="8252" style="4" width="8.15"/>
    <col collapsed="false" customWidth="true" hidden="false" outlineLevel="0" max="8253" min="8253" style="4" width="10.29"/>
    <col collapsed="false" customWidth="true" hidden="false" outlineLevel="0" max="8254" min="8254" style="4" width="9.71"/>
    <col collapsed="false" customWidth="true" hidden="false" outlineLevel="0" max="8255" min="8255" style="4" width="10.29"/>
    <col collapsed="false" customWidth="true" hidden="false" outlineLevel="0" max="8256" min="8256" style="4" width="9"/>
    <col collapsed="false" customWidth="true" hidden="false" outlineLevel="0" max="8257" min="8257" style="4" width="11.14"/>
    <col collapsed="false" customWidth="true" hidden="false" outlineLevel="0" max="8258" min="8258" style="4" width="8.15"/>
    <col collapsed="false" customWidth="true" hidden="false" outlineLevel="0" max="8259" min="8259" style="4" width="9.29"/>
    <col collapsed="false" customWidth="true" hidden="false" outlineLevel="0" max="8260" min="8260" style="4" width="13.86"/>
    <col collapsed="false" customWidth="true" hidden="false" outlineLevel="0" max="8261" min="8261" style="4" width="13.42"/>
    <col collapsed="false" customWidth="true" hidden="false" outlineLevel="0" max="8262" min="8262" style="4" width="9.14"/>
    <col collapsed="false" customWidth="true" hidden="false" outlineLevel="0" max="8263" min="8263" style="4" width="14"/>
    <col collapsed="false" customWidth="true" hidden="false" outlineLevel="0" max="8264" min="8264" style="4" width="10.29"/>
    <col collapsed="false" customWidth="true" hidden="false" outlineLevel="0" max="8265" min="8265" style="4" width="9"/>
    <col collapsed="false" customWidth="true" hidden="false" outlineLevel="0" max="8266" min="8266" style="4" width="9.29"/>
    <col collapsed="false" customWidth="true" hidden="false" outlineLevel="0" max="8267" min="8267" style="4" width="10.57"/>
    <col collapsed="false" customWidth="true" hidden="false" outlineLevel="0" max="8268" min="8268" style="4" width="10.29"/>
    <col collapsed="false" customWidth="false" hidden="false" outlineLevel="0" max="8270" min="8269" style="4" width="11.57"/>
    <col collapsed="false" customWidth="true" hidden="false" outlineLevel="0" max="8271" min="8271" style="4" width="9.29"/>
    <col collapsed="false" customWidth="false" hidden="true" outlineLevel="0" max="8287" min="8272" style="4" width="11.53"/>
    <col collapsed="false" customWidth="true" hidden="false" outlineLevel="0" max="8288" min="8288" style="4" width="18.29"/>
    <col collapsed="false" customWidth="true" hidden="false" outlineLevel="0" max="8289" min="8289" style="4" width="10.14"/>
    <col collapsed="false" customWidth="false" hidden="false" outlineLevel="0" max="8290" min="8290" style="4" width="11.57"/>
    <col collapsed="false" customWidth="true" hidden="false" outlineLevel="0" max="8291" min="8291" style="4" width="10.29"/>
    <col collapsed="false" customWidth="true" hidden="false" outlineLevel="0" max="8293" min="8292" style="4" width="9.29"/>
    <col collapsed="false" customWidth="false" hidden="false" outlineLevel="0" max="8496" min="8294" style="4" width="11.57"/>
    <col collapsed="false" customWidth="true" hidden="false" outlineLevel="0" max="8497" min="8497" style="4" width="9.14"/>
    <col collapsed="false" customWidth="true" hidden="false" outlineLevel="0" max="8498" min="8498" style="4" width="12.15"/>
    <col collapsed="false" customWidth="false" hidden="false" outlineLevel="0" max="8499" min="8499" style="4" width="11.57"/>
    <col collapsed="false" customWidth="true" hidden="false" outlineLevel="0" max="8500" min="8500" style="4" width="9"/>
    <col collapsed="false" customWidth="true" hidden="false" outlineLevel="0" max="8501" min="8501" style="4" width="7.86"/>
    <col collapsed="false" customWidth="false" hidden="false" outlineLevel="0" max="8502" min="8502" style="4" width="11.57"/>
    <col collapsed="false" customWidth="true" hidden="false" outlineLevel="0" max="8503" min="8503" style="4" width="10.42"/>
    <col collapsed="false" customWidth="true" hidden="false" outlineLevel="0" max="8504" min="8504" style="4" width="7.29"/>
    <col collapsed="false" customWidth="true" hidden="false" outlineLevel="0" max="8505" min="8505" style="4" width="8.71"/>
    <col collapsed="false" customWidth="true" hidden="false" outlineLevel="0" max="8506" min="8506" style="4" width="9.42"/>
    <col collapsed="false" customWidth="true" hidden="false" outlineLevel="0" max="8507" min="8507" style="4" width="8.29"/>
    <col collapsed="false" customWidth="true" hidden="false" outlineLevel="0" max="8508" min="8508" style="4" width="8.15"/>
    <col collapsed="false" customWidth="true" hidden="false" outlineLevel="0" max="8509" min="8509" style="4" width="10.29"/>
    <col collapsed="false" customWidth="true" hidden="false" outlineLevel="0" max="8510" min="8510" style="4" width="9.71"/>
    <col collapsed="false" customWidth="true" hidden="false" outlineLevel="0" max="8511" min="8511" style="4" width="10.29"/>
    <col collapsed="false" customWidth="true" hidden="false" outlineLevel="0" max="8512" min="8512" style="4" width="9"/>
    <col collapsed="false" customWidth="true" hidden="false" outlineLevel="0" max="8513" min="8513" style="4" width="11.14"/>
    <col collapsed="false" customWidth="true" hidden="false" outlineLevel="0" max="8514" min="8514" style="4" width="8.15"/>
    <col collapsed="false" customWidth="true" hidden="false" outlineLevel="0" max="8515" min="8515" style="4" width="9.29"/>
    <col collapsed="false" customWidth="true" hidden="false" outlineLevel="0" max="8516" min="8516" style="4" width="13.86"/>
    <col collapsed="false" customWidth="true" hidden="false" outlineLevel="0" max="8517" min="8517" style="4" width="13.42"/>
    <col collapsed="false" customWidth="true" hidden="false" outlineLevel="0" max="8518" min="8518" style="4" width="9.14"/>
    <col collapsed="false" customWidth="true" hidden="false" outlineLevel="0" max="8519" min="8519" style="4" width="14"/>
    <col collapsed="false" customWidth="true" hidden="false" outlineLevel="0" max="8520" min="8520" style="4" width="10.29"/>
    <col collapsed="false" customWidth="true" hidden="false" outlineLevel="0" max="8521" min="8521" style="4" width="9"/>
    <col collapsed="false" customWidth="true" hidden="false" outlineLevel="0" max="8522" min="8522" style="4" width="9.29"/>
    <col collapsed="false" customWidth="true" hidden="false" outlineLevel="0" max="8523" min="8523" style="4" width="10.57"/>
    <col collapsed="false" customWidth="true" hidden="false" outlineLevel="0" max="8524" min="8524" style="4" width="10.29"/>
    <col collapsed="false" customWidth="false" hidden="false" outlineLevel="0" max="8526" min="8525" style="4" width="11.57"/>
    <col collapsed="false" customWidth="true" hidden="false" outlineLevel="0" max="8527" min="8527" style="4" width="9.29"/>
    <col collapsed="false" customWidth="false" hidden="true" outlineLevel="0" max="8543" min="8528" style="4" width="11.53"/>
    <col collapsed="false" customWidth="true" hidden="false" outlineLevel="0" max="8544" min="8544" style="4" width="18.29"/>
    <col collapsed="false" customWidth="true" hidden="false" outlineLevel="0" max="8545" min="8545" style="4" width="10.14"/>
    <col collapsed="false" customWidth="false" hidden="false" outlineLevel="0" max="8546" min="8546" style="4" width="11.57"/>
    <col collapsed="false" customWidth="true" hidden="false" outlineLevel="0" max="8547" min="8547" style="4" width="10.29"/>
    <col collapsed="false" customWidth="true" hidden="false" outlineLevel="0" max="8549" min="8548" style="4" width="9.29"/>
    <col collapsed="false" customWidth="false" hidden="false" outlineLevel="0" max="8752" min="8550" style="4" width="11.57"/>
    <col collapsed="false" customWidth="true" hidden="false" outlineLevel="0" max="8753" min="8753" style="4" width="9.14"/>
    <col collapsed="false" customWidth="true" hidden="false" outlineLevel="0" max="8754" min="8754" style="4" width="12.15"/>
    <col collapsed="false" customWidth="false" hidden="false" outlineLevel="0" max="8755" min="8755" style="4" width="11.57"/>
    <col collapsed="false" customWidth="true" hidden="false" outlineLevel="0" max="8756" min="8756" style="4" width="9"/>
    <col collapsed="false" customWidth="true" hidden="false" outlineLevel="0" max="8757" min="8757" style="4" width="7.86"/>
    <col collapsed="false" customWidth="false" hidden="false" outlineLevel="0" max="8758" min="8758" style="4" width="11.57"/>
    <col collapsed="false" customWidth="true" hidden="false" outlineLevel="0" max="8759" min="8759" style="4" width="10.42"/>
    <col collapsed="false" customWidth="true" hidden="false" outlineLevel="0" max="8760" min="8760" style="4" width="7.29"/>
    <col collapsed="false" customWidth="true" hidden="false" outlineLevel="0" max="8761" min="8761" style="4" width="8.71"/>
    <col collapsed="false" customWidth="true" hidden="false" outlineLevel="0" max="8762" min="8762" style="4" width="9.42"/>
    <col collapsed="false" customWidth="true" hidden="false" outlineLevel="0" max="8763" min="8763" style="4" width="8.29"/>
    <col collapsed="false" customWidth="true" hidden="false" outlineLevel="0" max="8764" min="8764" style="4" width="8.15"/>
    <col collapsed="false" customWidth="true" hidden="false" outlineLevel="0" max="8765" min="8765" style="4" width="10.29"/>
    <col collapsed="false" customWidth="true" hidden="false" outlineLevel="0" max="8766" min="8766" style="4" width="9.71"/>
    <col collapsed="false" customWidth="true" hidden="false" outlineLevel="0" max="8767" min="8767" style="4" width="10.29"/>
    <col collapsed="false" customWidth="true" hidden="false" outlineLevel="0" max="8768" min="8768" style="4" width="9"/>
    <col collapsed="false" customWidth="true" hidden="false" outlineLevel="0" max="8769" min="8769" style="4" width="11.14"/>
    <col collapsed="false" customWidth="true" hidden="false" outlineLevel="0" max="8770" min="8770" style="4" width="8.15"/>
    <col collapsed="false" customWidth="true" hidden="false" outlineLevel="0" max="8771" min="8771" style="4" width="9.29"/>
    <col collapsed="false" customWidth="true" hidden="false" outlineLevel="0" max="8772" min="8772" style="4" width="13.86"/>
    <col collapsed="false" customWidth="true" hidden="false" outlineLevel="0" max="8773" min="8773" style="4" width="13.42"/>
    <col collapsed="false" customWidth="true" hidden="false" outlineLevel="0" max="8774" min="8774" style="4" width="9.14"/>
    <col collapsed="false" customWidth="true" hidden="false" outlineLevel="0" max="8775" min="8775" style="4" width="14"/>
    <col collapsed="false" customWidth="true" hidden="false" outlineLevel="0" max="8776" min="8776" style="4" width="10.29"/>
    <col collapsed="false" customWidth="true" hidden="false" outlineLevel="0" max="8777" min="8777" style="4" width="9"/>
    <col collapsed="false" customWidth="true" hidden="false" outlineLevel="0" max="8778" min="8778" style="4" width="9.29"/>
    <col collapsed="false" customWidth="true" hidden="false" outlineLevel="0" max="8779" min="8779" style="4" width="10.57"/>
    <col collapsed="false" customWidth="true" hidden="false" outlineLevel="0" max="8780" min="8780" style="4" width="10.29"/>
    <col collapsed="false" customWidth="false" hidden="false" outlineLevel="0" max="8782" min="8781" style="4" width="11.57"/>
    <col collapsed="false" customWidth="true" hidden="false" outlineLevel="0" max="8783" min="8783" style="4" width="9.29"/>
    <col collapsed="false" customWidth="false" hidden="true" outlineLevel="0" max="8799" min="8784" style="4" width="11.53"/>
    <col collapsed="false" customWidth="true" hidden="false" outlineLevel="0" max="8800" min="8800" style="4" width="18.29"/>
    <col collapsed="false" customWidth="true" hidden="false" outlineLevel="0" max="8801" min="8801" style="4" width="10.14"/>
    <col collapsed="false" customWidth="false" hidden="false" outlineLevel="0" max="8802" min="8802" style="4" width="11.57"/>
    <col collapsed="false" customWidth="true" hidden="false" outlineLevel="0" max="8803" min="8803" style="4" width="10.29"/>
    <col collapsed="false" customWidth="true" hidden="false" outlineLevel="0" max="8805" min="8804" style="4" width="9.29"/>
    <col collapsed="false" customWidth="false" hidden="false" outlineLevel="0" max="9008" min="8806" style="4" width="11.57"/>
    <col collapsed="false" customWidth="true" hidden="false" outlineLevel="0" max="9009" min="9009" style="4" width="9.14"/>
    <col collapsed="false" customWidth="true" hidden="false" outlineLevel="0" max="9010" min="9010" style="4" width="12.15"/>
    <col collapsed="false" customWidth="false" hidden="false" outlineLevel="0" max="9011" min="9011" style="4" width="11.57"/>
    <col collapsed="false" customWidth="true" hidden="false" outlineLevel="0" max="9012" min="9012" style="4" width="9"/>
    <col collapsed="false" customWidth="true" hidden="false" outlineLevel="0" max="9013" min="9013" style="4" width="7.86"/>
    <col collapsed="false" customWidth="false" hidden="false" outlineLevel="0" max="9014" min="9014" style="4" width="11.57"/>
    <col collapsed="false" customWidth="true" hidden="false" outlineLevel="0" max="9015" min="9015" style="4" width="10.42"/>
    <col collapsed="false" customWidth="true" hidden="false" outlineLevel="0" max="9016" min="9016" style="4" width="7.29"/>
    <col collapsed="false" customWidth="true" hidden="false" outlineLevel="0" max="9017" min="9017" style="4" width="8.71"/>
    <col collapsed="false" customWidth="true" hidden="false" outlineLevel="0" max="9018" min="9018" style="4" width="9.42"/>
    <col collapsed="false" customWidth="true" hidden="false" outlineLevel="0" max="9019" min="9019" style="4" width="8.29"/>
    <col collapsed="false" customWidth="true" hidden="false" outlineLevel="0" max="9020" min="9020" style="4" width="8.15"/>
    <col collapsed="false" customWidth="true" hidden="false" outlineLevel="0" max="9021" min="9021" style="4" width="10.29"/>
    <col collapsed="false" customWidth="true" hidden="false" outlineLevel="0" max="9022" min="9022" style="4" width="9.71"/>
    <col collapsed="false" customWidth="true" hidden="false" outlineLevel="0" max="9023" min="9023" style="4" width="10.29"/>
    <col collapsed="false" customWidth="true" hidden="false" outlineLevel="0" max="9024" min="9024" style="4" width="9"/>
    <col collapsed="false" customWidth="true" hidden="false" outlineLevel="0" max="9025" min="9025" style="4" width="11.14"/>
    <col collapsed="false" customWidth="true" hidden="false" outlineLevel="0" max="9026" min="9026" style="4" width="8.15"/>
    <col collapsed="false" customWidth="true" hidden="false" outlineLevel="0" max="9027" min="9027" style="4" width="9.29"/>
    <col collapsed="false" customWidth="true" hidden="false" outlineLevel="0" max="9028" min="9028" style="4" width="13.86"/>
    <col collapsed="false" customWidth="true" hidden="false" outlineLevel="0" max="9029" min="9029" style="4" width="13.42"/>
    <col collapsed="false" customWidth="true" hidden="false" outlineLevel="0" max="9030" min="9030" style="4" width="9.14"/>
    <col collapsed="false" customWidth="true" hidden="false" outlineLevel="0" max="9031" min="9031" style="4" width="14"/>
    <col collapsed="false" customWidth="true" hidden="false" outlineLevel="0" max="9032" min="9032" style="4" width="10.29"/>
    <col collapsed="false" customWidth="true" hidden="false" outlineLevel="0" max="9033" min="9033" style="4" width="9"/>
    <col collapsed="false" customWidth="true" hidden="false" outlineLevel="0" max="9034" min="9034" style="4" width="9.29"/>
    <col collapsed="false" customWidth="true" hidden="false" outlineLevel="0" max="9035" min="9035" style="4" width="10.57"/>
    <col collapsed="false" customWidth="true" hidden="false" outlineLevel="0" max="9036" min="9036" style="4" width="10.29"/>
    <col collapsed="false" customWidth="false" hidden="false" outlineLevel="0" max="9038" min="9037" style="4" width="11.57"/>
    <col collapsed="false" customWidth="true" hidden="false" outlineLevel="0" max="9039" min="9039" style="4" width="9.29"/>
    <col collapsed="false" customWidth="false" hidden="true" outlineLevel="0" max="9055" min="9040" style="4" width="11.53"/>
    <col collapsed="false" customWidth="true" hidden="false" outlineLevel="0" max="9056" min="9056" style="4" width="18.29"/>
    <col collapsed="false" customWidth="true" hidden="false" outlineLevel="0" max="9057" min="9057" style="4" width="10.14"/>
    <col collapsed="false" customWidth="false" hidden="false" outlineLevel="0" max="9058" min="9058" style="4" width="11.57"/>
    <col collapsed="false" customWidth="true" hidden="false" outlineLevel="0" max="9059" min="9059" style="4" width="10.29"/>
    <col collapsed="false" customWidth="true" hidden="false" outlineLevel="0" max="9061" min="9060" style="4" width="9.29"/>
    <col collapsed="false" customWidth="false" hidden="false" outlineLevel="0" max="9264" min="9062" style="4" width="11.57"/>
    <col collapsed="false" customWidth="true" hidden="false" outlineLevel="0" max="9265" min="9265" style="4" width="9.14"/>
    <col collapsed="false" customWidth="true" hidden="false" outlineLevel="0" max="9266" min="9266" style="4" width="12.15"/>
    <col collapsed="false" customWidth="false" hidden="false" outlineLevel="0" max="9267" min="9267" style="4" width="11.57"/>
    <col collapsed="false" customWidth="true" hidden="false" outlineLevel="0" max="9268" min="9268" style="4" width="9"/>
    <col collapsed="false" customWidth="true" hidden="false" outlineLevel="0" max="9269" min="9269" style="4" width="7.86"/>
    <col collapsed="false" customWidth="false" hidden="false" outlineLevel="0" max="9270" min="9270" style="4" width="11.57"/>
    <col collapsed="false" customWidth="true" hidden="false" outlineLevel="0" max="9271" min="9271" style="4" width="10.42"/>
    <col collapsed="false" customWidth="true" hidden="false" outlineLevel="0" max="9272" min="9272" style="4" width="7.29"/>
    <col collapsed="false" customWidth="true" hidden="false" outlineLevel="0" max="9273" min="9273" style="4" width="8.71"/>
    <col collapsed="false" customWidth="true" hidden="false" outlineLevel="0" max="9274" min="9274" style="4" width="9.42"/>
    <col collapsed="false" customWidth="true" hidden="false" outlineLevel="0" max="9275" min="9275" style="4" width="8.29"/>
    <col collapsed="false" customWidth="true" hidden="false" outlineLevel="0" max="9276" min="9276" style="4" width="8.15"/>
    <col collapsed="false" customWidth="true" hidden="false" outlineLevel="0" max="9277" min="9277" style="4" width="10.29"/>
    <col collapsed="false" customWidth="true" hidden="false" outlineLevel="0" max="9278" min="9278" style="4" width="9.71"/>
    <col collapsed="false" customWidth="true" hidden="false" outlineLevel="0" max="9279" min="9279" style="4" width="10.29"/>
    <col collapsed="false" customWidth="true" hidden="false" outlineLevel="0" max="9280" min="9280" style="4" width="9"/>
    <col collapsed="false" customWidth="true" hidden="false" outlineLevel="0" max="9281" min="9281" style="4" width="11.14"/>
    <col collapsed="false" customWidth="true" hidden="false" outlineLevel="0" max="9282" min="9282" style="4" width="8.15"/>
    <col collapsed="false" customWidth="true" hidden="false" outlineLevel="0" max="9283" min="9283" style="4" width="9.29"/>
    <col collapsed="false" customWidth="true" hidden="false" outlineLevel="0" max="9284" min="9284" style="4" width="13.86"/>
    <col collapsed="false" customWidth="true" hidden="false" outlineLevel="0" max="9285" min="9285" style="4" width="13.42"/>
    <col collapsed="false" customWidth="true" hidden="false" outlineLevel="0" max="9286" min="9286" style="4" width="9.14"/>
    <col collapsed="false" customWidth="true" hidden="false" outlineLevel="0" max="9287" min="9287" style="4" width="14"/>
    <col collapsed="false" customWidth="true" hidden="false" outlineLevel="0" max="9288" min="9288" style="4" width="10.29"/>
    <col collapsed="false" customWidth="true" hidden="false" outlineLevel="0" max="9289" min="9289" style="4" width="9"/>
    <col collapsed="false" customWidth="true" hidden="false" outlineLevel="0" max="9290" min="9290" style="4" width="9.29"/>
    <col collapsed="false" customWidth="true" hidden="false" outlineLevel="0" max="9291" min="9291" style="4" width="10.57"/>
    <col collapsed="false" customWidth="true" hidden="false" outlineLevel="0" max="9292" min="9292" style="4" width="10.29"/>
    <col collapsed="false" customWidth="false" hidden="false" outlineLevel="0" max="9294" min="9293" style="4" width="11.57"/>
    <col collapsed="false" customWidth="true" hidden="false" outlineLevel="0" max="9295" min="9295" style="4" width="9.29"/>
    <col collapsed="false" customWidth="false" hidden="true" outlineLevel="0" max="9311" min="9296" style="4" width="11.53"/>
    <col collapsed="false" customWidth="true" hidden="false" outlineLevel="0" max="9312" min="9312" style="4" width="18.29"/>
    <col collapsed="false" customWidth="true" hidden="false" outlineLevel="0" max="9313" min="9313" style="4" width="10.14"/>
    <col collapsed="false" customWidth="false" hidden="false" outlineLevel="0" max="9314" min="9314" style="4" width="11.57"/>
    <col collapsed="false" customWidth="true" hidden="false" outlineLevel="0" max="9315" min="9315" style="4" width="10.29"/>
    <col collapsed="false" customWidth="true" hidden="false" outlineLevel="0" max="9317" min="9316" style="4" width="9.29"/>
    <col collapsed="false" customWidth="false" hidden="false" outlineLevel="0" max="9520" min="9318" style="4" width="11.57"/>
    <col collapsed="false" customWidth="true" hidden="false" outlineLevel="0" max="9521" min="9521" style="4" width="9.14"/>
    <col collapsed="false" customWidth="true" hidden="false" outlineLevel="0" max="9522" min="9522" style="4" width="12.15"/>
    <col collapsed="false" customWidth="false" hidden="false" outlineLevel="0" max="9523" min="9523" style="4" width="11.57"/>
    <col collapsed="false" customWidth="true" hidden="false" outlineLevel="0" max="9524" min="9524" style="4" width="9"/>
    <col collapsed="false" customWidth="true" hidden="false" outlineLevel="0" max="9525" min="9525" style="4" width="7.86"/>
    <col collapsed="false" customWidth="false" hidden="false" outlineLevel="0" max="9526" min="9526" style="4" width="11.57"/>
    <col collapsed="false" customWidth="true" hidden="false" outlineLevel="0" max="9527" min="9527" style="4" width="10.42"/>
    <col collapsed="false" customWidth="true" hidden="false" outlineLevel="0" max="9528" min="9528" style="4" width="7.29"/>
    <col collapsed="false" customWidth="true" hidden="false" outlineLevel="0" max="9529" min="9529" style="4" width="8.71"/>
    <col collapsed="false" customWidth="true" hidden="false" outlineLevel="0" max="9530" min="9530" style="4" width="9.42"/>
    <col collapsed="false" customWidth="true" hidden="false" outlineLevel="0" max="9531" min="9531" style="4" width="8.29"/>
    <col collapsed="false" customWidth="true" hidden="false" outlineLevel="0" max="9532" min="9532" style="4" width="8.15"/>
    <col collapsed="false" customWidth="true" hidden="false" outlineLevel="0" max="9533" min="9533" style="4" width="10.29"/>
    <col collapsed="false" customWidth="true" hidden="false" outlineLevel="0" max="9534" min="9534" style="4" width="9.71"/>
    <col collapsed="false" customWidth="true" hidden="false" outlineLevel="0" max="9535" min="9535" style="4" width="10.29"/>
    <col collapsed="false" customWidth="true" hidden="false" outlineLevel="0" max="9536" min="9536" style="4" width="9"/>
    <col collapsed="false" customWidth="true" hidden="false" outlineLevel="0" max="9537" min="9537" style="4" width="11.14"/>
    <col collapsed="false" customWidth="true" hidden="false" outlineLevel="0" max="9538" min="9538" style="4" width="8.15"/>
    <col collapsed="false" customWidth="true" hidden="false" outlineLevel="0" max="9539" min="9539" style="4" width="9.29"/>
    <col collapsed="false" customWidth="true" hidden="false" outlineLevel="0" max="9540" min="9540" style="4" width="13.86"/>
    <col collapsed="false" customWidth="true" hidden="false" outlineLevel="0" max="9541" min="9541" style="4" width="13.42"/>
    <col collapsed="false" customWidth="true" hidden="false" outlineLevel="0" max="9542" min="9542" style="4" width="9.14"/>
    <col collapsed="false" customWidth="true" hidden="false" outlineLevel="0" max="9543" min="9543" style="4" width="14"/>
    <col collapsed="false" customWidth="true" hidden="false" outlineLevel="0" max="9544" min="9544" style="4" width="10.29"/>
    <col collapsed="false" customWidth="true" hidden="false" outlineLevel="0" max="9545" min="9545" style="4" width="9"/>
    <col collapsed="false" customWidth="true" hidden="false" outlineLevel="0" max="9546" min="9546" style="4" width="9.29"/>
    <col collapsed="false" customWidth="true" hidden="false" outlineLevel="0" max="9547" min="9547" style="4" width="10.57"/>
    <col collapsed="false" customWidth="true" hidden="false" outlineLevel="0" max="9548" min="9548" style="4" width="10.29"/>
    <col collapsed="false" customWidth="false" hidden="false" outlineLevel="0" max="9550" min="9549" style="4" width="11.57"/>
    <col collapsed="false" customWidth="true" hidden="false" outlineLevel="0" max="9551" min="9551" style="4" width="9.29"/>
    <col collapsed="false" customWidth="false" hidden="true" outlineLevel="0" max="9567" min="9552" style="4" width="11.53"/>
    <col collapsed="false" customWidth="true" hidden="false" outlineLevel="0" max="9568" min="9568" style="4" width="18.29"/>
    <col collapsed="false" customWidth="true" hidden="false" outlineLevel="0" max="9569" min="9569" style="4" width="10.14"/>
    <col collapsed="false" customWidth="false" hidden="false" outlineLevel="0" max="9570" min="9570" style="4" width="11.57"/>
    <col collapsed="false" customWidth="true" hidden="false" outlineLevel="0" max="9571" min="9571" style="4" width="10.29"/>
    <col collapsed="false" customWidth="true" hidden="false" outlineLevel="0" max="9573" min="9572" style="4" width="9.29"/>
    <col collapsed="false" customWidth="false" hidden="false" outlineLevel="0" max="9776" min="9574" style="4" width="11.57"/>
    <col collapsed="false" customWidth="true" hidden="false" outlineLevel="0" max="9777" min="9777" style="4" width="9.14"/>
    <col collapsed="false" customWidth="true" hidden="false" outlineLevel="0" max="9778" min="9778" style="4" width="12.15"/>
    <col collapsed="false" customWidth="false" hidden="false" outlineLevel="0" max="9779" min="9779" style="4" width="11.57"/>
    <col collapsed="false" customWidth="true" hidden="false" outlineLevel="0" max="9780" min="9780" style="4" width="9"/>
    <col collapsed="false" customWidth="true" hidden="false" outlineLevel="0" max="9781" min="9781" style="4" width="7.86"/>
    <col collapsed="false" customWidth="false" hidden="false" outlineLevel="0" max="9782" min="9782" style="4" width="11.57"/>
    <col collapsed="false" customWidth="true" hidden="false" outlineLevel="0" max="9783" min="9783" style="4" width="10.42"/>
    <col collapsed="false" customWidth="true" hidden="false" outlineLevel="0" max="9784" min="9784" style="4" width="7.29"/>
    <col collapsed="false" customWidth="true" hidden="false" outlineLevel="0" max="9785" min="9785" style="4" width="8.71"/>
    <col collapsed="false" customWidth="true" hidden="false" outlineLevel="0" max="9786" min="9786" style="4" width="9.42"/>
    <col collapsed="false" customWidth="true" hidden="false" outlineLevel="0" max="9787" min="9787" style="4" width="8.29"/>
    <col collapsed="false" customWidth="true" hidden="false" outlineLevel="0" max="9788" min="9788" style="4" width="8.15"/>
    <col collapsed="false" customWidth="true" hidden="false" outlineLevel="0" max="9789" min="9789" style="4" width="10.29"/>
    <col collapsed="false" customWidth="true" hidden="false" outlineLevel="0" max="9790" min="9790" style="4" width="9.71"/>
    <col collapsed="false" customWidth="true" hidden="false" outlineLevel="0" max="9791" min="9791" style="4" width="10.29"/>
    <col collapsed="false" customWidth="true" hidden="false" outlineLevel="0" max="9792" min="9792" style="4" width="9"/>
    <col collapsed="false" customWidth="true" hidden="false" outlineLevel="0" max="9793" min="9793" style="4" width="11.14"/>
    <col collapsed="false" customWidth="true" hidden="false" outlineLevel="0" max="9794" min="9794" style="4" width="8.15"/>
    <col collapsed="false" customWidth="true" hidden="false" outlineLevel="0" max="9795" min="9795" style="4" width="9.29"/>
    <col collapsed="false" customWidth="true" hidden="false" outlineLevel="0" max="9796" min="9796" style="4" width="13.86"/>
    <col collapsed="false" customWidth="true" hidden="false" outlineLevel="0" max="9797" min="9797" style="4" width="13.42"/>
    <col collapsed="false" customWidth="true" hidden="false" outlineLevel="0" max="9798" min="9798" style="4" width="9.14"/>
    <col collapsed="false" customWidth="true" hidden="false" outlineLevel="0" max="9799" min="9799" style="4" width="14"/>
    <col collapsed="false" customWidth="true" hidden="false" outlineLevel="0" max="9800" min="9800" style="4" width="10.29"/>
    <col collapsed="false" customWidth="true" hidden="false" outlineLevel="0" max="9801" min="9801" style="4" width="9"/>
    <col collapsed="false" customWidth="true" hidden="false" outlineLevel="0" max="9802" min="9802" style="4" width="9.29"/>
    <col collapsed="false" customWidth="true" hidden="false" outlineLevel="0" max="9803" min="9803" style="4" width="10.57"/>
    <col collapsed="false" customWidth="true" hidden="false" outlineLevel="0" max="9804" min="9804" style="4" width="10.29"/>
    <col collapsed="false" customWidth="false" hidden="false" outlineLevel="0" max="9806" min="9805" style="4" width="11.57"/>
    <col collapsed="false" customWidth="true" hidden="false" outlineLevel="0" max="9807" min="9807" style="4" width="9.29"/>
    <col collapsed="false" customWidth="false" hidden="true" outlineLevel="0" max="9823" min="9808" style="4" width="11.53"/>
    <col collapsed="false" customWidth="true" hidden="false" outlineLevel="0" max="9824" min="9824" style="4" width="18.29"/>
    <col collapsed="false" customWidth="true" hidden="false" outlineLevel="0" max="9825" min="9825" style="4" width="10.14"/>
    <col collapsed="false" customWidth="false" hidden="false" outlineLevel="0" max="9826" min="9826" style="4" width="11.57"/>
    <col collapsed="false" customWidth="true" hidden="false" outlineLevel="0" max="9827" min="9827" style="4" width="10.29"/>
    <col collapsed="false" customWidth="true" hidden="false" outlineLevel="0" max="9829" min="9828" style="4" width="9.29"/>
    <col collapsed="false" customWidth="false" hidden="false" outlineLevel="0" max="10032" min="9830" style="4" width="11.57"/>
    <col collapsed="false" customWidth="true" hidden="false" outlineLevel="0" max="10033" min="10033" style="4" width="9.14"/>
    <col collapsed="false" customWidth="true" hidden="false" outlineLevel="0" max="10034" min="10034" style="4" width="12.15"/>
    <col collapsed="false" customWidth="false" hidden="false" outlineLevel="0" max="10035" min="10035" style="4" width="11.57"/>
    <col collapsed="false" customWidth="true" hidden="false" outlineLevel="0" max="10036" min="10036" style="4" width="9"/>
    <col collapsed="false" customWidth="true" hidden="false" outlineLevel="0" max="10037" min="10037" style="4" width="7.86"/>
    <col collapsed="false" customWidth="false" hidden="false" outlineLevel="0" max="10038" min="10038" style="4" width="11.57"/>
    <col collapsed="false" customWidth="true" hidden="false" outlineLevel="0" max="10039" min="10039" style="4" width="10.42"/>
    <col collapsed="false" customWidth="true" hidden="false" outlineLevel="0" max="10040" min="10040" style="4" width="7.29"/>
    <col collapsed="false" customWidth="true" hidden="false" outlineLevel="0" max="10041" min="10041" style="4" width="8.71"/>
    <col collapsed="false" customWidth="true" hidden="false" outlineLevel="0" max="10042" min="10042" style="4" width="9.42"/>
    <col collapsed="false" customWidth="true" hidden="false" outlineLevel="0" max="10043" min="10043" style="4" width="8.29"/>
    <col collapsed="false" customWidth="true" hidden="false" outlineLevel="0" max="10044" min="10044" style="4" width="8.15"/>
    <col collapsed="false" customWidth="true" hidden="false" outlineLevel="0" max="10045" min="10045" style="4" width="10.29"/>
    <col collapsed="false" customWidth="true" hidden="false" outlineLevel="0" max="10046" min="10046" style="4" width="9.71"/>
    <col collapsed="false" customWidth="true" hidden="false" outlineLevel="0" max="10047" min="10047" style="4" width="10.29"/>
    <col collapsed="false" customWidth="true" hidden="false" outlineLevel="0" max="10048" min="10048" style="4" width="9"/>
    <col collapsed="false" customWidth="true" hidden="false" outlineLevel="0" max="10049" min="10049" style="4" width="11.14"/>
    <col collapsed="false" customWidth="true" hidden="false" outlineLevel="0" max="10050" min="10050" style="4" width="8.15"/>
    <col collapsed="false" customWidth="true" hidden="false" outlineLevel="0" max="10051" min="10051" style="4" width="9.29"/>
    <col collapsed="false" customWidth="true" hidden="false" outlineLevel="0" max="10052" min="10052" style="4" width="13.86"/>
    <col collapsed="false" customWidth="true" hidden="false" outlineLevel="0" max="10053" min="10053" style="4" width="13.42"/>
    <col collapsed="false" customWidth="true" hidden="false" outlineLevel="0" max="10054" min="10054" style="4" width="9.14"/>
    <col collapsed="false" customWidth="true" hidden="false" outlineLevel="0" max="10055" min="10055" style="4" width="14"/>
    <col collapsed="false" customWidth="true" hidden="false" outlineLevel="0" max="10056" min="10056" style="4" width="10.29"/>
    <col collapsed="false" customWidth="true" hidden="false" outlineLevel="0" max="10057" min="10057" style="4" width="9"/>
    <col collapsed="false" customWidth="true" hidden="false" outlineLevel="0" max="10058" min="10058" style="4" width="9.29"/>
    <col collapsed="false" customWidth="true" hidden="false" outlineLevel="0" max="10059" min="10059" style="4" width="10.57"/>
    <col collapsed="false" customWidth="true" hidden="false" outlineLevel="0" max="10060" min="10060" style="4" width="10.29"/>
    <col collapsed="false" customWidth="false" hidden="false" outlineLevel="0" max="10062" min="10061" style="4" width="11.57"/>
    <col collapsed="false" customWidth="true" hidden="false" outlineLevel="0" max="10063" min="10063" style="4" width="9.29"/>
    <col collapsed="false" customWidth="false" hidden="true" outlineLevel="0" max="10079" min="10064" style="4" width="11.53"/>
    <col collapsed="false" customWidth="true" hidden="false" outlineLevel="0" max="10080" min="10080" style="4" width="18.29"/>
    <col collapsed="false" customWidth="true" hidden="false" outlineLevel="0" max="10081" min="10081" style="4" width="10.14"/>
    <col collapsed="false" customWidth="false" hidden="false" outlineLevel="0" max="10082" min="10082" style="4" width="11.57"/>
    <col collapsed="false" customWidth="true" hidden="false" outlineLevel="0" max="10083" min="10083" style="4" width="10.29"/>
    <col collapsed="false" customWidth="true" hidden="false" outlineLevel="0" max="10085" min="10084" style="4" width="9.29"/>
    <col collapsed="false" customWidth="false" hidden="false" outlineLevel="0" max="10288" min="10086" style="4" width="11.57"/>
    <col collapsed="false" customWidth="true" hidden="false" outlineLevel="0" max="10289" min="10289" style="4" width="9.14"/>
    <col collapsed="false" customWidth="true" hidden="false" outlineLevel="0" max="10290" min="10290" style="4" width="12.15"/>
    <col collapsed="false" customWidth="false" hidden="false" outlineLevel="0" max="10291" min="10291" style="4" width="11.57"/>
    <col collapsed="false" customWidth="true" hidden="false" outlineLevel="0" max="10292" min="10292" style="4" width="9"/>
    <col collapsed="false" customWidth="true" hidden="false" outlineLevel="0" max="10293" min="10293" style="4" width="7.86"/>
    <col collapsed="false" customWidth="false" hidden="false" outlineLevel="0" max="10294" min="10294" style="4" width="11.57"/>
    <col collapsed="false" customWidth="true" hidden="false" outlineLevel="0" max="10295" min="10295" style="4" width="10.42"/>
    <col collapsed="false" customWidth="true" hidden="false" outlineLevel="0" max="10296" min="10296" style="4" width="7.29"/>
    <col collapsed="false" customWidth="true" hidden="false" outlineLevel="0" max="10297" min="10297" style="4" width="8.71"/>
    <col collapsed="false" customWidth="true" hidden="false" outlineLevel="0" max="10298" min="10298" style="4" width="9.42"/>
    <col collapsed="false" customWidth="true" hidden="false" outlineLevel="0" max="10299" min="10299" style="4" width="8.29"/>
    <col collapsed="false" customWidth="true" hidden="false" outlineLevel="0" max="10300" min="10300" style="4" width="8.15"/>
    <col collapsed="false" customWidth="true" hidden="false" outlineLevel="0" max="10301" min="10301" style="4" width="10.29"/>
    <col collapsed="false" customWidth="true" hidden="false" outlineLevel="0" max="10302" min="10302" style="4" width="9.71"/>
    <col collapsed="false" customWidth="true" hidden="false" outlineLevel="0" max="10303" min="10303" style="4" width="10.29"/>
    <col collapsed="false" customWidth="true" hidden="false" outlineLevel="0" max="10304" min="10304" style="4" width="9"/>
    <col collapsed="false" customWidth="true" hidden="false" outlineLevel="0" max="10305" min="10305" style="4" width="11.14"/>
    <col collapsed="false" customWidth="true" hidden="false" outlineLevel="0" max="10306" min="10306" style="4" width="8.15"/>
    <col collapsed="false" customWidth="true" hidden="false" outlineLevel="0" max="10307" min="10307" style="4" width="9.29"/>
    <col collapsed="false" customWidth="true" hidden="false" outlineLevel="0" max="10308" min="10308" style="4" width="13.86"/>
    <col collapsed="false" customWidth="true" hidden="false" outlineLevel="0" max="10309" min="10309" style="4" width="13.42"/>
    <col collapsed="false" customWidth="true" hidden="false" outlineLevel="0" max="10310" min="10310" style="4" width="9.14"/>
    <col collapsed="false" customWidth="true" hidden="false" outlineLevel="0" max="10311" min="10311" style="4" width="14"/>
    <col collapsed="false" customWidth="true" hidden="false" outlineLevel="0" max="10312" min="10312" style="4" width="10.29"/>
    <col collapsed="false" customWidth="true" hidden="false" outlineLevel="0" max="10313" min="10313" style="4" width="9"/>
    <col collapsed="false" customWidth="true" hidden="false" outlineLevel="0" max="10314" min="10314" style="4" width="9.29"/>
    <col collapsed="false" customWidth="true" hidden="false" outlineLevel="0" max="10315" min="10315" style="4" width="10.57"/>
    <col collapsed="false" customWidth="true" hidden="false" outlineLevel="0" max="10316" min="10316" style="4" width="10.29"/>
    <col collapsed="false" customWidth="false" hidden="false" outlineLevel="0" max="10318" min="10317" style="4" width="11.57"/>
    <col collapsed="false" customWidth="true" hidden="false" outlineLevel="0" max="10319" min="10319" style="4" width="9.29"/>
    <col collapsed="false" customWidth="false" hidden="true" outlineLevel="0" max="10335" min="10320" style="4" width="11.53"/>
    <col collapsed="false" customWidth="true" hidden="false" outlineLevel="0" max="10336" min="10336" style="4" width="18.29"/>
    <col collapsed="false" customWidth="true" hidden="false" outlineLevel="0" max="10337" min="10337" style="4" width="10.14"/>
    <col collapsed="false" customWidth="false" hidden="false" outlineLevel="0" max="10338" min="10338" style="4" width="11.57"/>
    <col collapsed="false" customWidth="true" hidden="false" outlineLevel="0" max="10339" min="10339" style="4" width="10.29"/>
    <col collapsed="false" customWidth="true" hidden="false" outlineLevel="0" max="10341" min="10340" style="4" width="9.29"/>
    <col collapsed="false" customWidth="false" hidden="false" outlineLevel="0" max="10544" min="10342" style="4" width="11.57"/>
    <col collapsed="false" customWidth="true" hidden="false" outlineLevel="0" max="10545" min="10545" style="4" width="9.14"/>
    <col collapsed="false" customWidth="true" hidden="false" outlineLevel="0" max="10546" min="10546" style="4" width="12.15"/>
    <col collapsed="false" customWidth="false" hidden="false" outlineLevel="0" max="10547" min="10547" style="4" width="11.57"/>
    <col collapsed="false" customWidth="true" hidden="false" outlineLevel="0" max="10548" min="10548" style="4" width="9"/>
    <col collapsed="false" customWidth="true" hidden="false" outlineLevel="0" max="10549" min="10549" style="4" width="7.86"/>
    <col collapsed="false" customWidth="false" hidden="false" outlineLevel="0" max="10550" min="10550" style="4" width="11.57"/>
    <col collapsed="false" customWidth="true" hidden="false" outlineLevel="0" max="10551" min="10551" style="4" width="10.42"/>
    <col collapsed="false" customWidth="true" hidden="false" outlineLevel="0" max="10552" min="10552" style="4" width="7.29"/>
    <col collapsed="false" customWidth="true" hidden="false" outlineLevel="0" max="10553" min="10553" style="4" width="8.71"/>
    <col collapsed="false" customWidth="true" hidden="false" outlineLevel="0" max="10554" min="10554" style="4" width="9.42"/>
    <col collapsed="false" customWidth="true" hidden="false" outlineLevel="0" max="10555" min="10555" style="4" width="8.29"/>
    <col collapsed="false" customWidth="true" hidden="false" outlineLevel="0" max="10556" min="10556" style="4" width="8.15"/>
    <col collapsed="false" customWidth="true" hidden="false" outlineLevel="0" max="10557" min="10557" style="4" width="10.29"/>
    <col collapsed="false" customWidth="true" hidden="false" outlineLevel="0" max="10558" min="10558" style="4" width="9.71"/>
    <col collapsed="false" customWidth="true" hidden="false" outlineLevel="0" max="10559" min="10559" style="4" width="10.29"/>
    <col collapsed="false" customWidth="true" hidden="false" outlineLevel="0" max="10560" min="10560" style="4" width="9"/>
    <col collapsed="false" customWidth="true" hidden="false" outlineLevel="0" max="10561" min="10561" style="4" width="11.14"/>
    <col collapsed="false" customWidth="true" hidden="false" outlineLevel="0" max="10562" min="10562" style="4" width="8.15"/>
    <col collapsed="false" customWidth="true" hidden="false" outlineLevel="0" max="10563" min="10563" style="4" width="9.29"/>
    <col collapsed="false" customWidth="true" hidden="false" outlineLevel="0" max="10564" min="10564" style="4" width="13.86"/>
    <col collapsed="false" customWidth="true" hidden="false" outlineLevel="0" max="10565" min="10565" style="4" width="13.42"/>
    <col collapsed="false" customWidth="true" hidden="false" outlineLevel="0" max="10566" min="10566" style="4" width="9.14"/>
    <col collapsed="false" customWidth="true" hidden="false" outlineLevel="0" max="10567" min="10567" style="4" width="14"/>
    <col collapsed="false" customWidth="true" hidden="false" outlineLevel="0" max="10568" min="10568" style="4" width="10.29"/>
    <col collapsed="false" customWidth="true" hidden="false" outlineLevel="0" max="10569" min="10569" style="4" width="9"/>
    <col collapsed="false" customWidth="true" hidden="false" outlineLevel="0" max="10570" min="10570" style="4" width="9.29"/>
    <col collapsed="false" customWidth="true" hidden="false" outlineLevel="0" max="10571" min="10571" style="4" width="10.57"/>
    <col collapsed="false" customWidth="true" hidden="false" outlineLevel="0" max="10572" min="10572" style="4" width="10.29"/>
    <col collapsed="false" customWidth="false" hidden="false" outlineLevel="0" max="10574" min="10573" style="4" width="11.57"/>
    <col collapsed="false" customWidth="true" hidden="false" outlineLevel="0" max="10575" min="10575" style="4" width="9.29"/>
    <col collapsed="false" customWidth="false" hidden="true" outlineLevel="0" max="10591" min="10576" style="4" width="11.53"/>
    <col collapsed="false" customWidth="true" hidden="false" outlineLevel="0" max="10592" min="10592" style="4" width="18.29"/>
    <col collapsed="false" customWidth="true" hidden="false" outlineLevel="0" max="10593" min="10593" style="4" width="10.14"/>
    <col collapsed="false" customWidth="false" hidden="false" outlineLevel="0" max="10594" min="10594" style="4" width="11.57"/>
    <col collapsed="false" customWidth="true" hidden="false" outlineLevel="0" max="10595" min="10595" style="4" width="10.29"/>
    <col collapsed="false" customWidth="true" hidden="false" outlineLevel="0" max="10597" min="10596" style="4" width="9.29"/>
    <col collapsed="false" customWidth="false" hidden="false" outlineLevel="0" max="10800" min="10598" style="4" width="11.57"/>
    <col collapsed="false" customWidth="true" hidden="false" outlineLevel="0" max="10801" min="10801" style="4" width="9.14"/>
    <col collapsed="false" customWidth="true" hidden="false" outlineLevel="0" max="10802" min="10802" style="4" width="12.15"/>
    <col collapsed="false" customWidth="false" hidden="false" outlineLevel="0" max="10803" min="10803" style="4" width="11.57"/>
    <col collapsed="false" customWidth="true" hidden="false" outlineLevel="0" max="10804" min="10804" style="4" width="9"/>
    <col collapsed="false" customWidth="true" hidden="false" outlineLevel="0" max="10805" min="10805" style="4" width="7.86"/>
    <col collapsed="false" customWidth="false" hidden="false" outlineLevel="0" max="10806" min="10806" style="4" width="11.57"/>
    <col collapsed="false" customWidth="true" hidden="false" outlineLevel="0" max="10807" min="10807" style="4" width="10.42"/>
    <col collapsed="false" customWidth="true" hidden="false" outlineLevel="0" max="10808" min="10808" style="4" width="7.29"/>
    <col collapsed="false" customWidth="true" hidden="false" outlineLevel="0" max="10809" min="10809" style="4" width="8.71"/>
    <col collapsed="false" customWidth="true" hidden="false" outlineLevel="0" max="10810" min="10810" style="4" width="9.42"/>
    <col collapsed="false" customWidth="true" hidden="false" outlineLevel="0" max="10811" min="10811" style="4" width="8.29"/>
    <col collapsed="false" customWidth="true" hidden="false" outlineLevel="0" max="10812" min="10812" style="4" width="8.15"/>
    <col collapsed="false" customWidth="true" hidden="false" outlineLevel="0" max="10813" min="10813" style="4" width="10.29"/>
    <col collapsed="false" customWidth="true" hidden="false" outlineLevel="0" max="10814" min="10814" style="4" width="9.71"/>
    <col collapsed="false" customWidth="true" hidden="false" outlineLevel="0" max="10815" min="10815" style="4" width="10.29"/>
    <col collapsed="false" customWidth="true" hidden="false" outlineLevel="0" max="10816" min="10816" style="4" width="9"/>
    <col collapsed="false" customWidth="true" hidden="false" outlineLevel="0" max="10817" min="10817" style="4" width="11.14"/>
    <col collapsed="false" customWidth="true" hidden="false" outlineLevel="0" max="10818" min="10818" style="4" width="8.15"/>
    <col collapsed="false" customWidth="true" hidden="false" outlineLevel="0" max="10819" min="10819" style="4" width="9.29"/>
    <col collapsed="false" customWidth="true" hidden="false" outlineLevel="0" max="10820" min="10820" style="4" width="13.86"/>
    <col collapsed="false" customWidth="true" hidden="false" outlineLevel="0" max="10821" min="10821" style="4" width="13.42"/>
    <col collapsed="false" customWidth="true" hidden="false" outlineLevel="0" max="10822" min="10822" style="4" width="9.14"/>
    <col collapsed="false" customWidth="true" hidden="false" outlineLevel="0" max="10823" min="10823" style="4" width="14"/>
    <col collapsed="false" customWidth="true" hidden="false" outlineLevel="0" max="10824" min="10824" style="4" width="10.29"/>
    <col collapsed="false" customWidth="true" hidden="false" outlineLevel="0" max="10825" min="10825" style="4" width="9"/>
    <col collapsed="false" customWidth="true" hidden="false" outlineLevel="0" max="10826" min="10826" style="4" width="9.29"/>
    <col collapsed="false" customWidth="true" hidden="false" outlineLevel="0" max="10827" min="10827" style="4" width="10.57"/>
    <col collapsed="false" customWidth="true" hidden="false" outlineLevel="0" max="10828" min="10828" style="4" width="10.29"/>
    <col collapsed="false" customWidth="false" hidden="false" outlineLevel="0" max="10830" min="10829" style="4" width="11.57"/>
    <col collapsed="false" customWidth="true" hidden="false" outlineLevel="0" max="10831" min="10831" style="4" width="9.29"/>
    <col collapsed="false" customWidth="false" hidden="true" outlineLevel="0" max="10847" min="10832" style="4" width="11.53"/>
    <col collapsed="false" customWidth="true" hidden="false" outlineLevel="0" max="10848" min="10848" style="4" width="18.29"/>
    <col collapsed="false" customWidth="true" hidden="false" outlineLevel="0" max="10849" min="10849" style="4" width="10.14"/>
    <col collapsed="false" customWidth="false" hidden="false" outlineLevel="0" max="10850" min="10850" style="4" width="11.57"/>
    <col collapsed="false" customWidth="true" hidden="false" outlineLevel="0" max="10851" min="10851" style="4" width="10.29"/>
    <col collapsed="false" customWidth="true" hidden="false" outlineLevel="0" max="10853" min="10852" style="4" width="9.29"/>
    <col collapsed="false" customWidth="false" hidden="false" outlineLevel="0" max="11056" min="10854" style="4" width="11.57"/>
    <col collapsed="false" customWidth="true" hidden="false" outlineLevel="0" max="11057" min="11057" style="4" width="9.14"/>
    <col collapsed="false" customWidth="true" hidden="false" outlineLevel="0" max="11058" min="11058" style="4" width="12.15"/>
    <col collapsed="false" customWidth="false" hidden="false" outlineLevel="0" max="11059" min="11059" style="4" width="11.57"/>
    <col collapsed="false" customWidth="true" hidden="false" outlineLevel="0" max="11060" min="11060" style="4" width="9"/>
    <col collapsed="false" customWidth="true" hidden="false" outlineLevel="0" max="11061" min="11061" style="4" width="7.86"/>
    <col collapsed="false" customWidth="false" hidden="false" outlineLevel="0" max="11062" min="11062" style="4" width="11.57"/>
    <col collapsed="false" customWidth="true" hidden="false" outlineLevel="0" max="11063" min="11063" style="4" width="10.42"/>
    <col collapsed="false" customWidth="true" hidden="false" outlineLevel="0" max="11064" min="11064" style="4" width="7.29"/>
    <col collapsed="false" customWidth="true" hidden="false" outlineLevel="0" max="11065" min="11065" style="4" width="8.71"/>
    <col collapsed="false" customWidth="true" hidden="false" outlineLevel="0" max="11066" min="11066" style="4" width="9.42"/>
    <col collapsed="false" customWidth="true" hidden="false" outlineLevel="0" max="11067" min="11067" style="4" width="8.29"/>
    <col collapsed="false" customWidth="true" hidden="false" outlineLevel="0" max="11068" min="11068" style="4" width="8.15"/>
    <col collapsed="false" customWidth="true" hidden="false" outlineLevel="0" max="11069" min="11069" style="4" width="10.29"/>
    <col collapsed="false" customWidth="true" hidden="false" outlineLevel="0" max="11070" min="11070" style="4" width="9.71"/>
    <col collapsed="false" customWidth="true" hidden="false" outlineLevel="0" max="11071" min="11071" style="4" width="10.29"/>
    <col collapsed="false" customWidth="true" hidden="false" outlineLevel="0" max="11072" min="11072" style="4" width="9"/>
    <col collapsed="false" customWidth="true" hidden="false" outlineLevel="0" max="11073" min="11073" style="4" width="11.14"/>
    <col collapsed="false" customWidth="true" hidden="false" outlineLevel="0" max="11074" min="11074" style="4" width="8.15"/>
    <col collapsed="false" customWidth="true" hidden="false" outlineLevel="0" max="11075" min="11075" style="4" width="9.29"/>
    <col collapsed="false" customWidth="true" hidden="false" outlineLevel="0" max="11076" min="11076" style="4" width="13.86"/>
    <col collapsed="false" customWidth="true" hidden="false" outlineLevel="0" max="11077" min="11077" style="4" width="13.42"/>
    <col collapsed="false" customWidth="true" hidden="false" outlineLevel="0" max="11078" min="11078" style="4" width="9.14"/>
    <col collapsed="false" customWidth="true" hidden="false" outlineLevel="0" max="11079" min="11079" style="4" width="14"/>
    <col collapsed="false" customWidth="true" hidden="false" outlineLevel="0" max="11080" min="11080" style="4" width="10.29"/>
    <col collapsed="false" customWidth="true" hidden="false" outlineLevel="0" max="11081" min="11081" style="4" width="9"/>
    <col collapsed="false" customWidth="true" hidden="false" outlineLevel="0" max="11082" min="11082" style="4" width="9.29"/>
    <col collapsed="false" customWidth="true" hidden="false" outlineLevel="0" max="11083" min="11083" style="4" width="10.57"/>
    <col collapsed="false" customWidth="true" hidden="false" outlineLevel="0" max="11084" min="11084" style="4" width="10.29"/>
    <col collapsed="false" customWidth="false" hidden="false" outlineLevel="0" max="11086" min="11085" style="4" width="11.57"/>
    <col collapsed="false" customWidth="true" hidden="false" outlineLevel="0" max="11087" min="11087" style="4" width="9.29"/>
    <col collapsed="false" customWidth="false" hidden="true" outlineLevel="0" max="11103" min="11088" style="4" width="11.53"/>
    <col collapsed="false" customWidth="true" hidden="false" outlineLevel="0" max="11104" min="11104" style="4" width="18.29"/>
    <col collapsed="false" customWidth="true" hidden="false" outlineLevel="0" max="11105" min="11105" style="4" width="10.14"/>
    <col collapsed="false" customWidth="false" hidden="false" outlineLevel="0" max="11106" min="11106" style="4" width="11.57"/>
    <col collapsed="false" customWidth="true" hidden="false" outlineLevel="0" max="11107" min="11107" style="4" width="10.29"/>
    <col collapsed="false" customWidth="true" hidden="false" outlineLevel="0" max="11109" min="11108" style="4" width="9.29"/>
    <col collapsed="false" customWidth="false" hidden="false" outlineLevel="0" max="11312" min="11110" style="4" width="11.57"/>
    <col collapsed="false" customWidth="true" hidden="false" outlineLevel="0" max="11313" min="11313" style="4" width="9.14"/>
    <col collapsed="false" customWidth="true" hidden="false" outlineLevel="0" max="11314" min="11314" style="4" width="12.15"/>
    <col collapsed="false" customWidth="false" hidden="false" outlineLevel="0" max="11315" min="11315" style="4" width="11.57"/>
    <col collapsed="false" customWidth="true" hidden="false" outlineLevel="0" max="11316" min="11316" style="4" width="9"/>
    <col collapsed="false" customWidth="true" hidden="false" outlineLevel="0" max="11317" min="11317" style="4" width="7.86"/>
    <col collapsed="false" customWidth="false" hidden="false" outlineLevel="0" max="11318" min="11318" style="4" width="11.57"/>
    <col collapsed="false" customWidth="true" hidden="false" outlineLevel="0" max="11319" min="11319" style="4" width="10.42"/>
    <col collapsed="false" customWidth="true" hidden="false" outlineLevel="0" max="11320" min="11320" style="4" width="7.29"/>
    <col collapsed="false" customWidth="true" hidden="false" outlineLevel="0" max="11321" min="11321" style="4" width="8.71"/>
    <col collapsed="false" customWidth="true" hidden="false" outlineLevel="0" max="11322" min="11322" style="4" width="9.42"/>
    <col collapsed="false" customWidth="true" hidden="false" outlineLevel="0" max="11323" min="11323" style="4" width="8.29"/>
    <col collapsed="false" customWidth="true" hidden="false" outlineLevel="0" max="11324" min="11324" style="4" width="8.15"/>
    <col collapsed="false" customWidth="true" hidden="false" outlineLevel="0" max="11325" min="11325" style="4" width="10.29"/>
    <col collapsed="false" customWidth="true" hidden="false" outlineLevel="0" max="11326" min="11326" style="4" width="9.71"/>
    <col collapsed="false" customWidth="true" hidden="false" outlineLevel="0" max="11327" min="11327" style="4" width="10.29"/>
    <col collapsed="false" customWidth="true" hidden="false" outlineLevel="0" max="11328" min="11328" style="4" width="9"/>
    <col collapsed="false" customWidth="true" hidden="false" outlineLevel="0" max="11329" min="11329" style="4" width="11.14"/>
    <col collapsed="false" customWidth="true" hidden="false" outlineLevel="0" max="11330" min="11330" style="4" width="8.15"/>
    <col collapsed="false" customWidth="true" hidden="false" outlineLevel="0" max="11331" min="11331" style="4" width="9.29"/>
    <col collapsed="false" customWidth="true" hidden="false" outlineLevel="0" max="11332" min="11332" style="4" width="13.86"/>
    <col collapsed="false" customWidth="true" hidden="false" outlineLevel="0" max="11333" min="11333" style="4" width="13.42"/>
    <col collapsed="false" customWidth="true" hidden="false" outlineLevel="0" max="11334" min="11334" style="4" width="9.14"/>
    <col collapsed="false" customWidth="true" hidden="false" outlineLevel="0" max="11335" min="11335" style="4" width="14"/>
    <col collapsed="false" customWidth="true" hidden="false" outlineLevel="0" max="11336" min="11336" style="4" width="10.29"/>
    <col collapsed="false" customWidth="true" hidden="false" outlineLevel="0" max="11337" min="11337" style="4" width="9"/>
    <col collapsed="false" customWidth="true" hidden="false" outlineLevel="0" max="11338" min="11338" style="4" width="9.29"/>
    <col collapsed="false" customWidth="true" hidden="false" outlineLevel="0" max="11339" min="11339" style="4" width="10.57"/>
    <col collapsed="false" customWidth="true" hidden="false" outlineLevel="0" max="11340" min="11340" style="4" width="10.29"/>
    <col collapsed="false" customWidth="false" hidden="false" outlineLevel="0" max="11342" min="11341" style="4" width="11.57"/>
    <col collapsed="false" customWidth="true" hidden="false" outlineLevel="0" max="11343" min="11343" style="4" width="9.29"/>
    <col collapsed="false" customWidth="false" hidden="true" outlineLevel="0" max="11359" min="11344" style="4" width="11.53"/>
    <col collapsed="false" customWidth="true" hidden="false" outlineLevel="0" max="11360" min="11360" style="4" width="18.29"/>
    <col collapsed="false" customWidth="true" hidden="false" outlineLevel="0" max="11361" min="11361" style="4" width="10.14"/>
    <col collapsed="false" customWidth="false" hidden="false" outlineLevel="0" max="11362" min="11362" style="4" width="11.57"/>
    <col collapsed="false" customWidth="true" hidden="false" outlineLevel="0" max="11363" min="11363" style="4" width="10.29"/>
    <col collapsed="false" customWidth="true" hidden="false" outlineLevel="0" max="11365" min="11364" style="4" width="9.29"/>
    <col collapsed="false" customWidth="false" hidden="false" outlineLevel="0" max="11568" min="11366" style="4" width="11.57"/>
    <col collapsed="false" customWidth="true" hidden="false" outlineLevel="0" max="11569" min="11569" style="4" width="9.14"/>
    <col collapsed="false" customWidth="true" hidden="false" outlineLevel="0" max="11570" min="11570" style="4" width="12.15"/>
    <col collapsed="false" customWidth="false" hidden="false" outlineLevel="0" max="11571" min="11571" style="4" width="11.57"/>
    <col collapsed="false" customWidth="true" hidden="false" outlineLevel="0" max="11572" min="11572" style="4" width="9"/>
    <col collapsed="false" customWidth="true" hidden="false" outlineLevel="0" max="11573" min="11573" style="4" width="7.86"/>
    <col collapsed="false" customWidth="false" hidden="false" outlineLevel="0" max="11574" min="11574" style="4" width="11.57"/>
    <col collapsed="false" customWidth="true" hidden="false" outlineLevel="0" max="11575" min="11575" style="4" width="10.42"/>
    <col collapsed="false" customWidth="true" hidden="false" outlineLevel="0" max="11576" min="11576" style="4" width="7.29"/>
    <col collapsed="false" customWidth="true" hidden="false" outlineLevel="0" max="11577" min="11577" style="4" width="8.71"/>
    <col collapsed="false" customWidth="true" hidden="false" outlineLevel="0" max="11578" min="11578" style="4" width="9.42"/>
    <col collapsed="false" customWidth="true" hidden="false" outlineLevel="0" max="11579" min="11579" style="4" width="8.29"/>
    <col collapsed="false" customWidth="true" hidden="false" outlineLevel="0" max="11580" min="11580" style="4" width="8.15"/>
    <col collapsed="false" customWidth="true" hidden="false" outlineLevel="0" max="11581" min="11581" style="4" width="10.29"/>
    <col collapsed="false" customWidth="true" hidden="false" outlineLevel="0" max="11582" min="11582" style="4" width="9.71"/>
    <col collapsed="false" customWidth="true" hidden="false" outlineLevel="0" max="11583" min="11583" style="4" width="10.29"/>
    <col collapsed="false" customWidth="true" hidden="false" outlineLevel="0" max="11584" min="11584" style="4" width="9"/>
    <col collapsed="false" customWidth="true" hidden="false" outlineLevel="0" max="11585" min="11585" style="4" width="11.14"/>
    <col collapsed="false" customWidth="true" hidden="false" outlineLevel="0" max="11586" min="11586" style="4" width="8.15"/>
    <col collapsed="false" customWidth="true" hidden="false" outlineLevel="0" max="11587" min="11587" style="4" width="9.29"/>
    <col collapsed="false" customWidth="true" hidden="false" outlineLevel="0" max="11588" min="11588" style="4" width="13.86"/>
    <col collapsed="false" customWidth="true" hidden="false" outlineLevel="0" max="11589" min="11589" style="4" width="13.42"/>
    <col collapsed="false" customWidth="true" hidden="false" outlineLevel="0" max="11590" min="11590" style="4" width="9.14"/>
    <col collapsed="false" customWidth="true" hidden="false" outlineLevel="0" max="11591" min="11591" style="4" width="14"/>
    <col collapsed="false" customWidth="true" hidden="false" outlineLevel="0" max="11592" min="11592" style="4" width="10.29"/>
    <col collapsed="false" customWidth="true" hidden="false" outlineLevel="0" max="11593" min="11593" style="4" width="9"/>
    <col collapsed="false" customWidth="true" hidden="false" outlineLevel="0" max="11594" min="11594" style="4" width="9.29"/>
    <col collapsed="false" customWidth="true" hidden="false" outlineLevel="0" max="11595" min="11595" style="4" width="10.57"/>
    <col collapsed="false" customWidth="true" hidden="false" outlineLevel="0" max="11596" min="11596" style="4" width="10.29"/>
    <col collapsed="false" customWidth="false" hidden="false" outlineLevel="0" max="11598" min="11597" style="4" width="11.57"/>
    <col collapsed="false" customWidth="true" hidden="false" outlineLevel="0" max="11599" min="11599" style="4" width="9.29"/>
    <col collapsed="false" customWidth="false" hidden="true" outlineLevel="0" max="11615" min="11600" style="4" width="11.53"/>
    <col collapsed="false" customWidth="true" hidden="false" outlineLevel="0" max="11616" min="11616" style="4" width="18.29"/>
    <col collapsed="false" customWidth="true" hidden="false" outlineLevel="0" max="11617" min="11617" style="4" width="10.14"/>
    <col collapsed="false" customWidth="false" hidden="false" outlineLevel="0" max="11618" min="11618" style="4" width="11.57"/>
    <col collapsed="false" customWidth="true" hidden="false" outlineLevel="0" max="11619" min="11619" style="4" width="10.29"/>
    <col collapsed="false" customWidth="true" hidden="false" outlineLevel="0" max="11621" min="11620" style="4" width="9.29"/>
    <col collapsed="false" customWidth="false" hidden="false" outlineLevel="0" max="11824" min="11622" style="4" width="11.57"/>
    <col collapsed="false" customWidth="true" hidden="false" outlineLevel="0" max="11825" min="11825" style="4" width="9.14"/>
    <col collapsed="false" customWidth="true" hidden="false" outlineLevel="0" max="11826" min="11826" style="4" width="12.15"/>
    <col collapsed="false" customWidth="false" hidden="false" outlineLevel="0" max="11827" min="11827" style="4" width="11.57"/>
    <col collapsed="false" customWidth="true" hidden="false" outlineLevel="0" max="11828" min="11828" style="4" width="9"/>
    <col collapsed="false" customWidth="true" hidden="false" outlineLevel="0" max="11829" min="11829" style="4" width="7.86"/>
    <col collapsed="false" customWidth="false" hidden="false" outlineLevel="0" max="11830" min="11830" style="4" width="11.57"/>
    <col collapsed="false" customWidth="true" hidden="false" outlineLevel="0" max="11831" min="11831" style="4" width="10.42"/>
    <col collapsed="false" customWidth="true" hidden="false" outlineLevel="0" max="11832" min="11832" style="4" width="7.29"/>
    <col collapsed="false" customWidth="true" hidden="false" outlineLevel="0" max="11833" min="11833" style="4" width="8.71"/>
    <col collapsed="false" customWidth="true" hidden="false" outlineLevel="0" max="11834" min="11834" style="4" width="9.42"/>
    <col collapsed="false" customWidth="true" hidden="false" outlineLevel="0" max="11835" min="11835" style="4" width="8.29"/>
    <col collapsed="false" customWidth="true" hidden="false" outlineLevel="0" max="11836" min="11836" style="4" width="8.15"/>
    <col collapsed="false" customWidth="true" hidden="false" outlineLevel="0" max="11837" min="11837" style="4" width="10.29"/>
    <col collapsed="false" customWidth="true" hidden="false" outlineLevel="0" max="11838" min="11838" style="4" width="9.71"/>
    <col collapsed="false" customWidth="true" hidden="false" outlineLevel="0" max="11839" min="11839" style="4" width="10.29"/>
    <col collapsed="false" customWidth="true" hidden="false" outlineLevel="0" max="11840" min="11840" style="4" width="9"/>
    <col collapsed="false" customWidth="true" hidden="false" outlineLevel="0" max="11841" min="11841" style="4" width="11.14"/>
    <col collapsed="false" customWidth="true" hidden="false" outlineLevel="0" max="11842" min="11842" style="4" width="8.15"/>
    <col collapsed="false" customWidth="true" hidden="false" outlineLevel="0" max="11843" min="11843" style="4" width="9.29"/>
    <col collapsed="false" customWidth="true" hidden="false" outlineLevel="0" max="11844" min="11844" style="4" width="13.86"/>
    <col collapsed="false" customWidth="true" hidden="false" outlineLevel="0" max="11845" min="11845" style="4" width="13.42"/>
    <col collapsed="false" customWidth="true" hidden="false" outlineLevel="0" max="11846" min="11846" style="4" width="9.14"/>
    <col collapsed="false" customWidth="true" hidden="false" outlineLevel="0" max="11847" min="11847" style="4" width="14"/>
    <col collapsed="false" customWidth="true" hidden="false" outlineLevel="0" max="11848" min="11848" style="4" width="10.29"/>
    <col collapsed="false" customWidth="true" hidden="false" outlineLevel="0" max="11849" min="11849" style="4" width="9"/>
    <col collapsed="false" customWidth="true" hidden="false" outlineLevel="0" max="11850" min="11850" style="4" width="9.29"/>
    <col collapsed="false" customWidth="true" hidden="false" outlineLevel="0" max="11851" min="11851" style="4" width="10.57"/>
    <col collapsed="false" customWidth="true" hidden="false" outlineLevel="0" max="11852" min="11852" style="4" width="10.29"/>
    <col collapsed="false" customWidth="false" hidden="false" outlineLevel="0" max="11854" min="11853" style="4" width="11.57"/>
    <col collapsed="false" customWidth="true" hidden="false" outlineLevel="0" max="11855" min="11855" style="4" width="9.29"/>
    <col collapsed="false" customWidth="false" hidden="true" outlineLevel="0" max="11871" min="11856" style="4" width="11.53"/>
    <col collapsed="false" customWidth="true" hidden="false" outlineLevel="0" max="11872" min="11872" style="4" width="18.29"/>
    <col collapsed="false" customWidth="true" hidden="false" outlineLevel="0" max="11873" min="11873" style="4" width="10.14"/>
    <col collapsed="false" customWidth="false" hidden="false" outlineLevel="0" max="11874" min="11874" style="4" width="11.57"/>
    <col collapsed="false" customWidth="true" hidden="false" outlineLevel="0" max="11875" min="11875" style="4" width="10.29"/>
    <col collapsed="false" customWidth="true" hidden="false" outlineLevel="0" max="11877" min="11876" style="4" width="9.29"/>
    <col collapsed="false" customWidth="false" hidden="false" outlineLevel="0" max="12080" min="11878" style="4" width="11.57"/>
    <col collapsed="false" customWidth="true" hidden="false" outlineLevel="0" max="12081" min="12081" style="4" width="9.14"/>
    <col collapsed="false" customWidth="true" hidden="false" outlineLevel="0" max="12082" min="12082" style="4" width="12.15"/>
    <col collapsed="false" customWidth="false" hidden="false" outlineLevel="0" max="12083" min="12083" style="4" width="11.57"/>
    <col collapsed="false" customWidth="true" hidden="false" outlineLevel="0" max="12084" min="12084" style="4" width="9"/>
    <col collapsed="false" customWidth="true" hidden="false" outlineLevel="0" max="12085" min="12085" style="4" width="7.86"/>
    <col collapsed="false" customWidth="false" hidden="false" outlineLevel="0" max="12086" min="12086" style="4" width="11.57"/>
    <col collapsed="false" customWidth="true" hidden="false" outlineLevel="0" max="12087" min="12087" style="4" width="10.42"/>
    <col collapsed="false" customWidth="true" hidden="false" outlineLevel="0" max="12088" min="12088" style="4" width="7.29"/>
    <col collapsed="false" customWidth="true" hidden="false" outlineLevel="0" max="12089" min="12089" style="4" width="8.71"/>
    <col collapsed="false" customWidth="true" hidden="false" outlineLevel="0" max="12090" min="12090" style="4" width="9.42"/>
    <col collapsed="false" customWidth="true" hidden="false" outlineLevel="0" max="12091" min="12091" style="4" width="8.29"/>
    <col collapsed="false" customWidth="true" hidden="false" outlineLevel="0" max="12092" min="12092" style="4" width="8.15"/>
    <col collapsed="false" customWidth="true" hidden="false" outlineLevel="0" max="12093" min="12093" style="4" width="10.29"/>
    <col collapsed="false" customWidth="true" hidden="false" outlineLevel="0" max="12094" min="12094" style="4" width="9.71"/>
    <col collapsed="false" customWidth="true" hidden="false" outlineLevel="0" max="12095" min="12095" style="4" width="10.29"/>
    <col collapsed="false" customWidth="true" hidden="false" outlineLevel="0" max="12096" min="12096" style="4" width="9"/>
    <col collapsed="false" customWidth="true" hidden="false" outlineLevel="0" max="12097" min="12097" style="4" width="11.14"/>
    <col collapsed="false" customWidth="true" hidden="false" outlineLevel="0" max="12098" min="12098" style="4" width="8.15"/>
    <col collapsed="false" customWidth="true" hidden="false" outlineLevel="0" max="12099" min="12099" style="4" width="9.29"/>
    <col collapsed="false" customWidth="true" hidden="false" outlineLevel="0" max="12100" min="12100" style="4" width="13.86"/>
    <col collapsed="false" customWidth="true" hidden="false" outlineLevel="0" max="12101" min="12101" style="4" width="13.42"/>
    <col collapsed="false" customWidth="true" hidden="false" outlineLevel="0" max="12102" min="12102" style="4" width="9.14"/>
    <col collapsed="false" customWidth="true" hidden="false" outlineLevel="0" max="12103" min="12103" style="4" width="14"/>
    <col collapsed="false" customWidth="true" hidden="false" outlineLevel="0" max="12104" min="12104" style="4" width="10.29"/>
    <col collapsed="false" customWidth="true" hidden="false" outlineLevel="0" max="12105" min="12105" style="4" width="9"/>
    <col collapsed="false" customWidth="true" hidden="false" outlineLevel="0" max="12106" min="12106" style="4" width="9.29"/>
    <col collapsed="false" customWidth="true" hidden="false" outlineLevel="0" max="12107" min="12107" style="4" width="10.57"/>
    <col collapsed="false" customWidth="true" hidden="false" outlineLevel="0" max="12108" min="12108" style="4" width="10.29"/>
    <col collapsed="false" customWidth="false" hidden="false" outlineLevel="0" max="12110" min="12109" style="4" width="11.57"/>
    <col collapsed="false" customWidth="true" hidden="false" outlineLevel="0" max="12111" min="12111" style="4" width="9.29"/>
    <col collapsed="false" customWidth="false" hidden="true" outlineLevel="0" max="12127" min="12112" style="4" width="11.53"/>
    <col collapsed="false" customWidth="true" hidden="false" outlineLevel="0" max="12128" min="12128" style="4" width="18.29"/>
    <col collapsed="false" customWidth="true" hidden="false" outlineLevel="0" max="12129" min="12129" style="4" width="10.14"/>
    <col collapsed="false" customWidth="false" hidden="false" outlineLevel="0" max="12130" min="12130" style="4" width="11.57"/>
    <col collapsed="false" customWidth="true" hidden="false" outlineLevel="0" max="12131" min="12131" style="4" width="10.29"/>
    <col collapsed="false" customWidth="true" hidden="false" outlineLevel="0" max="12133" min="12132" style="4" width="9.29"/>
    <col collapsed="false" customWidth="false" hidden="false" outlineLevel="0" max="12336" min="12134" style="4" width="11.57"/>
    <col collapsed="false" customWidth="true" hidden="false" outlineLevel="0" max="12337" min="12337" style="4" width="9.14"/>
    <col collapsed="false" customWidth="true" hidden="false" outlineLevel="0" max="12338" min="12338" style="4" width="12.15"/>
    <col collapsed="false" customWidth="false" hidden="false" outlineLevel="0" max="12339" min="12339" style="4" width="11.57"/>
    <col collapsed="false" customWidth="true" hidden="false" outlineLevel="0" max="12340" min="12340" style="4" width="9"/>
    <col collapsed="false" customWidth="true" hidden="false" outlineLevel="0" max="12341" min="12341" style="4" width="7.86"/>
    <col collapsed="false" customWidth="false" hidden="false" outlineLevel="0" max="12342" min="12342" style="4" width="11.57"/>
    <col collapsed="false" customWidth="true" hidden="false" outlineLevel="0" max="12343" min="12343" style="4" width="10.42"/>
    <col collapsed="false" customWidth="true" hidden="false" outlineLevel="0" max="12344" min="12344" style="4" width="7.29"/>
    <col collapsed="false" customWidth="true" hidden="false" outlineLevel="0" max="12345" min="12345" style="4" width="8.71"/>
    <col collapsed="false" customWidth="true" hidden="false" outlineLevel="0" max="12346" min="12346" style="4" width="9.42"/>
    <col collapsed="false" customWidth="true" hidden="false" outlineLevel="0" max="12347" min="12347" style="4" width="8.29"/>
    <col collapsed="false" customWidth="true" hidden="false" outlineLevel="0" max="12348" min="12348" style="4" width="8.15"/>
    <col collapsed="false" customWidth="true" hidden="false" outlineLevel="0" max="12349" min="12349" style="4" width="10.29"/>
    <col collapsed="false" customWidth="true" hidden="false" outlineLevel="0" max="12350" min="12350" style="4" width="9.71"/>
    <col collapsed="false" customWidth="true" hidden="false" outlineLevel="0" max="12351" min="12351" style="4" width="10.29"/>
    <col collapsed="false" customWidth="true" hidden="false" outlineLevel="0" max="12352" min="12352" style="4" width="9"/>
    <col collapsed="false" customWidth="true" hidden="false" outlineLevel="0" max="12353" min="12353" style="4" width="11.14"/>
    <col collapsed="false" customWidth="true" hidden="false" outlineLevel="0" max="12354" min="12354" style="4" width="8.15"/>
    <col collapsed="false" customWidth="true" hidden="false" outlineLevel="0" max="12355" min="12355" style="4" width="9.29"/>
    <col collapsed="false" customWidth="true" hidden="false" outlineLevel="0" max="12356" min="12356" style="4" width="13.86"/>
    <col collapsed="false" customWidth="true" hidden="false" outlineLevel="0" max="12357" min="12357" style="4" width="13.42"/>
    <col collapsed="false" customWidth="true" hidden="false" outlineLevel="0" max="12358" min="12358" style="4" width="9.14"/>
    <col collapsed="false" customWidth="true" hidden="false" outlineLevel="0" max="12359" min="12359" style="4" width="14"/>
    <col collapsed="false" customWidth="true" hidden="false" outlineLevel="0" max="12360" min="12360" style="4" width="10.29"/>
    <col collapsed="false" customWidth="true" hidden="false" outlineLevel="0" max="12361" min="12361" style="4" width="9"/>
    <col collapsed="false" customWidth="true" hidden="false" outlineLevel="0" max="12362" min="12362" style="4" width="9.29"/>
    <col collapsed="false" customWidth="true" hidden="false" outlineLevel="0" max="12363" min="12363" style="4" width="10.57"/>
    <col collapsed="false" customWidth="true" hidden="false" outlineLevel="0" max="12364" min="12364" style="4" width="10.29"/>
    <col collapsed="false" customWidth="false" hidden="false" outlineLevel="0" max="12366" min="12365" style="4" width="11.57"/>
    <col collapsed="false" customWidth="true" hidden="false" outlineLevel="0" max="12367" min="12367" style="4" width="9.29"/>
    <col collapsed="false" customWidth="false" hidden="true" outlineLevel="0" max="12383" min="12368" style="4" width="11.53"/>
    <col collapsed="false" customWidth="true" hidden="false" outlineLevel="0" max="12384" min="12384" style="4" width="18.29"/>
    <col collapsed="false" customWidth="true" hidden="false" outlineLevel="0" max="12385" min="12385" style="4" width="10.14"/>
    <col collapsed="false" customWidth="false" hidden="false" outlineLevel="0" max="12386" min="12386" style="4" width="11.57"/>
    <col collapsed="false" customWidth="true" hidden="false" outlineLevel="0" max="12387" min="12387" style="4" width="10.29"/>
    <col collapsed="false" customWidth="true" hidden="false" outlineLevel="0" max="12389" min="12388" style="4" width="9.29"/>
    <col collapsed="false" customWidth="false" hidden="false" outlineLevel="0" max="12592" min="12390" style="4" width="11.57"/>
    <col collapsed="false" customWidth="true" hidden="false" outlineLevel="0" max="12593" min="12593" style="4" width="9.14"/>
    <col collapsed="false" customWidth="true" hidden="false" outlineLevel="0" max="12594" min="12594" style="4" width="12.15"/>
    <col collapsed="false" customWidth="false" hidden="false" outlineLevel="0" max="12595" min="12595" style="4" width="11.57"/>
    <col collapsed="false" customWidth="true" hidden="false" outlineLevel="0" max="12596" min="12596" style="4" width="9"/>
    <col collapsed="false" customWidth="true" hidden="false" outlineLevel="0" max="12597" min="12597" style="4" width="7.86"/>
    <col collapsed="false" customWidth="false" hidden="false" outlineLevel="0" max="12598" min="12598" style="4" width="11.57"/>
    <col collapsed="false" customWidth="true" hidden="false" outlineLevel="0" max="12599" min="12599" style="4" width="10.42"/>
    <col collapsed="false" customWidth="true" hidden="false" outlineLevel="0" max="12600" min="12600" style="4" width="7.29"/>
    <col collapsed="false" customWidth="true" hidden="false" outlineLevel="0" max="12601" min="12601" style="4" width="8.71"/>
    <col collapsed="false" customWidth="true" hidden="false" outlineLevel="0" max="12602" min="12602" style="4" width="9.42"/>
    <col collapsed="false" customWidth="true" hidden="false" outlineLevel="0" max="12603" min="12603" style="4" width="8.29"/>
    <col collapsed="false" customWidth="true" hidden="false" outlineLevel="0" max="12604" min="12604" style="4" width="8.15"/>
    <col collapsed="false" customWidth="true" hidden="false" outlineLevel="0" max="12605" min="12605" style="4" width="10.29"/>
    <col collapsed="false" customWidth="true" hidden="false" outlineLevel="0" max="12606" min="12606" style="4" width="9.71"/>
    <col collapsed="false" customWidth="true" hidden="false" outlineLevel="0" max="12607" min="12607" style="4" width="10.29"/>
    <col collapsed="false" customWidth="true" hidden="false" outlineLevel="0" max="12608" min="12608" style="4" width="9"/>
    <col collapsed="false" customWidth="true" hidden="false" outlineLevel="0" max="12609" min="12609" style="4" width="11.14"/>
    <col collapsed="false" customWidth="true" hidden="false" outlineLevel="0" max="12610" min="12610" style="4" width="8.15"/>
    <col collapsed="false" customWidth="true" hidden="false" outlineLevel="0" max="12611" min="12611" style="4" width="9.29"/>
    <col collapsed="false" customWidth="true" hidden="false" outlineLevel="0" max="12612" min="12612" style="4" width="13.86"/>
    <col collapsed="false" customWidth="true" hidden="false" outlineLevel="0" max="12613" min="12613" style="4" width="13.42"/>
    <col collapsed="false" customWidth="true" hidden="false" outlineLevel="0" max="12614" min="12614" style="4" width="9.14"/>
    <col collapsed="false" customWidth="true" hidden="false" outlineLevel="0" max="12615" min="12615" style="4" width="14"/>
    <col collapsed="false" customWidth="true" hidden="false" outlineLevel="0" max="12616" min="12616" style="4" width="10.29"/>
    <col collapsed="false" customWidth="true" hidden="false" outlineLevel="0" max="12617" min="12617" style="4" width="9"/>
    <col collapsed="false" customWidth="true" hidden="false" outlineLevel="0" max="12618" min="12618" style="4" width="9.29"/>
    <col collapsed="false" customWidth="true" hidden="false" outlineLevel="0" max="12619" min="12619" style="4" width="10.57"/>
    <col collapsed="false" customWidth="true" hidden="false" outlineLevel="0" max="12620" min="12620" style="4" width="10.29"/>
    <col collapsed="false" customWidth="false" hidden="false" outlineLevel="0" max="12622" min="12621" style="4" width="11.57"/>
    <col collapsed="false" customWidth="true" hidden="false" outlineLevel="0" max="12623" min="12623" style="4" width="9.29"/>
    <col collapsed="false" customWidth="false" hidden="true" outlineLevel="0" max="12639" min="12624" style="4" width="11.53"/>
    <col collapsed="false" customWidth="true" hidden="false" outlineLevel="0" max="12640" min="12640" style="4" width="18.29"/>
    <col collapsed="false" customWidth="true" hidden="false" outlineLevel="0" max="12641" min="12641" style="4" width="10.14"/>
    <col collapsed="false" customWidth="false" hidden="false" outlineLevel="0" max="12642" min="12642" style="4" width="11.57"/>
    <col collapsed="false" customWidth="true" hidden="false" outlineLevel="0" max="12643" min="12643" style="4" width="10.29"/>
    <col collapsed="false" customWidth="true" hidden="false" outlineLevel="0" max="12645" min="12644" style="4" width="9.29"/>
    <col collapsed="false" customWidth="false" hidden="false" outlineLevel="0" max="12848" min="12646" style="4" width="11.57"/>
    <col collapsed="false" customWidth="true" hidden="false" outlineLevel="0" max="12849" min="12849" style="4" width="9.14"/>
    <col collapsed="false" customWidth="true" hidden="false" outlineLevel="0" max="12850" min="12850" style="4" width="12.15"/>
    <col collapsed="false" customWidth="false" hidden="false" outlineLevel="0" max="12851" min="12851" style="4" width="11.57"/>
    <col collapsed="false" customWidth="true" hidden="false" outlineLevel="0" max="12852" min="12852" style="4" width="9"/>
    <col collapsed="false" customWidth="true" hidden="false" outlineLevel="0" max="12853" min="12853" style="4" width="7.86"/>
    <col collapsed="false" customWidth="false" hidden="false" outlineLevel="0" max="12854" min="12854" style="4" width="11.57"/>
    <col collapsed="false" customWidth="true" hidden="false" outlineLevel="0" max="12855" min="12855" style="4" width="10.42"/>
    <col collapsed="false" customWidth="true" hidden="false" outlineLevel="0" max="12856" min="12856" style="4" width="7.29"/>
    <col collapsed="false" customWidth="true" hidden="false" outlineLevel="0" max="12857" min="12857" style="4" width="8.71"/>
    <col collapsed="false" customWidth="true" hidden="false" outlineLevel="0" max="12858" min="12858" style="4" width="9.42"/>
    <col collapsed="false" customWidth="true" hidden="false" outlineLevel="0" max="12859" min="12859" style="4" width="8.29"/>
    <col collapsed="false" customWidth="true" hidden="false" outlineLevel="0" max="12860" min="12860" style="4" width="8.15"/>
    <col collapsed="false" customWidth="true" hidden="false" outlineLevel="0" max="12861" min="12861" style="4" width="10.29"/>
    <col collapsed="false" customWidth="true" hidden="false" outlineLevel="0" max="12862" min="12862" style="4" width="9.71"/>
    <col collapsed="false" customWidth="true" hidden="false" outlineLevel="0" max="12863" min="12863" style="4" width="10.29"/>
    <col collapsed="false" customWidth="true" hidden="false" outlineLevel="0" max="12864" min="12864" style="4" width="9"/>
    <col collapsed="false" customWidth="true" hidden="false" outlineLevel="0" max="12865" min="12865" style="4" width="11.14"/>
    <col collapsed="false" customWidth="true" hidden="false" outlineLevel="0" max="12866" min="12866" style="4" width="8.15"/>
    <col collapsed="false" customWidth="true" hidden="false" outlineLevel="0" max="12867" min="12867" style="4" width="9.29"/>
    <col collapsed="false" customWidth="true" hidden="false" outlineLevel="0" max="12868" min="12868" style="4" width="13.86"/>
    <col collapsed="false" customWidth="true" hidden="false" outlineLevel="0" max="12869" min="12869" style="4" width="13.42"/>
    <col collapsed="false" customWidth="true" hidden="false" outlineLevel="0" max="12870" min="12870" style="4" width="9.14"/>
    <col collapsed="false" customWidth="true" hidden="false" outlineLevel="0" max="12871" min="12871" style="4" width="14"/>
    <col collapsed="false" customWidth="true" hidden="false" outlineLevel="0" max="12872" min="12872" style="4" width="10.29"/>
    <col collapsed="false" customWidth="true" hidden="false" outlineLevel="0" max="12873" min="12873" style="4" width="9"/>
    <col collapsed="false" customWidth="true" hidden="false" outlineLevel="0" max="12874" min="12874" style="4" width="9.29"/>
    <col collapsed="false" customWidth="true" hidden="false" outlineLevel="0" max="12875" min="12875" style="4" width="10.57"/>
    <col collapsed="false" customWidth="true" hidden="false" outlineLevel="0" max="12876" min="12876" style="4" width="10.29"/>
    <col collapsed="false" customWidth="false" hidden="false" outlineLevel="0" max="12878" min="12877" style="4" width="11.57"/>
    <col collapsed="false" customWidth="true" hidden="false" outlineLevel="0" max="12879" min="12879" style="4" width="9.29"/>
    <col collapsed="false" customWidth="false" hidden="true" outlineLevel="0" max="12895" min="12880" style="4" width="11.53"/>
    <col collapsed="false" customWidth="true" hidden="false" outlineLevel="0" max="12896" min="12896" style="4" width="18.29"/>
    <col collapsed="false" customWidth="true" hidden="false" outlineLevel="0" max="12897" min="12897" style="4" width="10.14"/>
    <col collapsed="false" customWidth="false" hidden="false" outlineLevel="0" max="12898" min="12898" style="4" width="11.57"/>
    <col collapsed="false" customWidth="true" hidden="false" outlineLevel="0" max="12899" min="12899" style="4" width="10.29"/>
    <col collapsed="false" customWidth="true" hidden="false" outlineLevel="0" max="12901" min="12900" style="4" width="9.29"/>
    <col collapsed="false" customWidth="false" hidden="false" outlineLevel="0" max="13104" min="12902" style="4" width="11.57"/>
    <col collapsed="false" customWidth="true" hidden="false" outlineLevel="0" max="13105" min="13105" style="4" width="9.14"/>
    <col collapsed="false" customWidth="true" hidden="false" outlineLevel="0" max="13106" min="13106" style="4" width="12.15"/>
    <col collapsed="false" customWidth="false" hidden="false" outlineLevel="0" max="13107" min="13107" style="4" width="11.57"/>
    <col collapsed="false" customWidth="true" hidden="false" outlineLevel="0" max="13108" min="13108" style="4" width="9"/>
    <col collapsed="false" customWidth="true" hidden="false" outlineLevel="0" max="13109" min="13109" style="4" width="7.86"/>
    <col collapsed="false" customWidth="false" hidden="false" outlineLevel="0" max="13110" min="13110" style="4" width="11.57"/>
    <col collapsed="false" customWidth="true" hidden="false" outlineLevel="0" max="13111" min="13111" style="4" width="10.42"/>
    <col collapsed="false" customWidth="true" hidden="false" outlineLevel="0" max="13112" min="13112" style="4" width="7.29"/>
    <col collapsed="false" customWidth="true" hidden="false" outlineLevel="0" max="13113" min="13113" style="4" width="8.71"/>
    <col collapsed="false" customWidth="true" hidden="false" outlineLevel="0" max="13114" min="13114" style="4" width="9.42"/>
    <col collapsed="false" customWidth="true" hidden="false" outlineLevel="0" max="13115" min="13115" style="4" width="8.29"/>
    <col collapsed="false" customWidth="true" hidden="false" outlineLevel="0" max="13116" min="13116" style="4" width="8.15"/>
    <col collapsed="false" customWidth="true" hidden="false" outlineLevel="0" max="13117" min="13117" style="4" width="10.29"/>
    <col collapsed="false" customWidth="true" hidden="false" outlineLevel="0" max="13118" min="13118" style="4" width="9.71"/>
    <col collapsed="false" customWidth="true" hidden="false" outlineLevel="0" max="13119" min="13119" style="4" width="10.29"/>
    <col collapsed="false" customWidth="true" hidden="false" outlineLevel="0" max="13120" min="13120" style="4" width="9"/>
    <col collapsed="false" customWidth="true" hidden="false" outlineLevel="0" max="13121" min="13121" style="4" width="11.14"/>
    <col collapsed="false" customWidth="true" hidden="false" outlineLevel="0" max="13122" min="13122" style="4" width="8.15"/>
    <col collapsed="false" customWidth="true" hidden="false" outlineLevel="0" max="13123" min="13123" style="4" width="9.29"/>
    <col collapsed="false" customWidth="true" hidden="false" outlineLevel="0" max="13124" min="13124" style="4" width="13.86"/>
    <col collapsed="false" customWidth="true" hidden="false" outlineLevel="0" max="13125" min="13125" style="4" width="13.42"/>
    <col collapsed="false" customWidth="true" hidden="false" outlineLevel="0" max="13126" min="13126" style="4" width="9.14"/>
    <col collapsed="false" customWidth="true" hidden="false" outlineLevel="0" max="13127" min="13127" style="4" width="14"/>
    <col collapsed="false" customWidth="true" hidden="false" outlineLevel="0" max="13128" min="13128" style="4" width="10.29"/>
    <col collapsed="false" customWidth="true" hidden="false" outlineLevel="0" max="13129" min="13129" style="4" width="9"/>
    <col collapsed="false" customWidth="true" hidden="false" outlineLevel="0" max="13130" min="13130" style="4" width="9.29"/>
    <col collapsed="false" customWidth="true" hidden="false" outlineLevel="0" max="13131" min="13131" style="4" width="10.57"/>
    <col collapsed="false" customWidth="true" hidden="false" outlineLevel="0" max="13132" min="13132" style="4" width="10.29"/>
    <col collapsed="false" customWidth="false" hidden="false" outlineLevel="0" max="13134" min="13133" style="4" width="11.57"/>
    <col collapsed="false" customWidth="true" hidden="false" outlineLevel="0" max="13135" min="13135" style="4" width="9.29"/>
    <col collapsed="false" customWidth="false" hidden="true" outlineLevel="0" max="13151" min="13136" style="4" width="11.53"/>
    <col collapsed="false" customWidth="true" hidden="false" outlineLevel="0" max="13152" min="13152" style="4" width="18.29"/>
    <col collapsed="false" customWidth="true" hidden="false" outlineLevel="0" max="13153" min="13153" style="4" width="10.14"/>
    <col collapsed="false" customWidth="false" hidden="false" outlineLevel="0" max="13154" min="13154" style="4" width="11.57"/>
    <col collapsed="false" customWidth="true" hidden="false" outlineLevel="0" max="13155" min="13155" style="4" width="10.29"/>
    <col collapsed="false" customWidth="true" hidden="false" outlineLevel="0" max="13157" min="13156" style="4" width="9.29"/>
    <col collapsed="false" customWidth="false" hidden="false" outlineLevel="0" max="13360" min="13158" style="4" width="11.57"/>
    <col collapsed="false" customWidth="true" hidden="false" outlineLevel="0" max="13361" min="13361" style="4" width="9.14"/>
    <col collapsed="false" customWidth="true" hidden="false" outlineLevel="0" max="13362" min="13362" style="4" width="12.15"/>
    <col collapsed="false" customWidth="false" hidden="false" outlineLevel="0" max="13363" min="13363" style="4" width="11.57"/>
    <col collapsed="false" customWidth="true" hidden="false" outlineLevel="0" max="13364" min="13364" style="4" width="9"/>
    <col collapsed="false" customWidth="true" hidden="false" outlineLevel="0" max="13365" min="13365" style="4" width="7.86"/>
    <col collapsed="false" customWidth="false" hidden="false" outlineLevel="0" max="13366" min="13366" style="4" width="11.57"/>
    <col collapsed="false" customWidth="true" hidden="false" outlineLevel="0" max="13367" min="13367" style="4" width="10.42"/>
    <col collapsed="false" customWidth="true" hidden="false" outlineLevel="0" max="13368" min="13368" style="4" width="7.29"/>
    <col collapsed="false" customWidth="true" hidden="false" outlineLevel="0" max="13369" min="13369" style="4" width="8.71"/>
    <col collapsed="false" customWidth="true" hidden="false" outlineLevel="0" max="13370" min="13370" style="4" width="9.42"/>
    <col collapsed="false" customWidth="true" hidden="false" outlineLevel="0" max="13371" min="13371" style="4" width="8.29"/>
    <col collapsed="false" customWidth="true" hidden="false" outlineLevel="0" max="13372" min="13372" style="4" width="8.15"/>
    <col collapsed="false" customWidth="true" hidden="false" outlineLevel="0" max="13373" min="13373" style="4" width="10.29"/>
    <col collapsed="false" customWidth="true" hidden="false" outlineLevel="0" max="13374" min="13374" style="4" width="9.71"/>
    <col collapsed="false" customWidth="true" hidden="false" outlineLevel="0" max="13375" min="13375" style="4" width="10.29"/>
    <col collapsed="false" customWidth="true" hidden="false" outlineLevel="0" max="13376" min="13376" style="4" width="9"/>
    <col collapsed="false" customWidth="true" hidden="false" outlineLevel="0" max="13377" min="13377" style="4" width="11.14"/>
    <col collapsed="false" customWidth="true" hidden="false" outlineLevel="0" max="13378" min="13378" style="4" width="8.15"/>
    <col collapsed="false" customWidth="true" hidden="false" outlineLevel="0" max="13379" min="13379" style="4" width="9.29"/>
    <col collapsed="false" customWidth="true" hidden="false" outlineLevel="0" max="13380" min="13380" style="4" width="13.86"/>
    <col collapsed="false" customWidth="true" hidden="false" outlineLevel="0" max="13381" min="13381" style="4" width="13.42"/>
    <col collapsed="false" customWidth="true" hidden="false" outlineLevel="0" max="13382" min="13382" style="4" width="9.14"/>
    <col collapsed="false" customWidth="true" hidden="false" outlineLevel="0" max="13383" min="13383" style="4" width="14"/>
    <col collapsed="false" customWidth="true" hidden="false" outlineLevel="0" max="13384" min="13384" style="4" width="10.29"/>
    <col collapsed="false" customWidth="true" hidden="false" outlineLevel="0" max="13385" min="13385" style="4" width="9"/>
    <col collapsed="false" customWidth="true" hidden="false" outlineLevel="0" max="13386" min="13386" style="4" width="9.29"/>
    <col collapsed="false" customWidth="true" hidden="false" outlineLevel="0" max="13387" min="13387" style="4" width="10.57"/>
    <col collapsed="false" customWidth="true" hidden="false" outlineLevel="0" max="13388" min="13388" style="4" width="10.29"/>
    <col collapsed="false" customWidth="false" hidden="false" outlineLevel="0" max="13390" min="13389" style="4" width="11.57"/>
    <col collapsed="false" customWidth="true" hidden="false" outlineLevel="0" max="13391" min="13391" style="4" width="9.29"/>
    <col collapsed="false" customWidth="false" hidden="true" outlineLevel="0" max="13407" min="13392" style="4" width="11.53"/>
    <col collapsed="false" customWidth="true" hidden="false" outlineLevel="0" max="13408" min="13408" style="4" width="18.29"/>
    <col collapsed="false" customWidth="true" hidden="false" outlineLevel="0" max="13409" min="13409" style="4" width="10.14"/>
    <col collapsed="false" customWidth="false" hidden="false" outlineLevel="0" max="13410" min="13410" style="4" width="11.57"/>
    <col collapsed="false" customWidth="true" hidden="false" outlineLevel="0" max="13411" min="13411" style="4" width="10.29"/>
    <col collapsed="false" customWidth="true" hidden="false" outlineLevel="0" max="13413" min="13412" style="4" width="9.29"/>
    <col collapsed="false" customWidth="false" hidden="false" outlineLevel="0" max="13616" min="13414" style="4" width="11.57"/>
    <col collapsed="false" customWidth="true" hidden="false" outlineLevel="0" max="13617" min="13617" style="4" width="9.14"/>
    <col collapsed="false" customWidth="true" hidden="false" outlineLevel="0" max="13618" min="13618" style="4" width="12.15"/>
    <col collapsed="false" customWidth="false" hidden="false" outlineLevel="0" max="13619" min="13619" style="4" width="11.57"/>
    <col collapsed="false" customWidth="true" hidden="false" outlineLevel="0" max="13620" min="13620" style="4" width="9"/>
    <col collapsed="false" customWidth="true" hidden="false" outlineLevel="0" max="13621" min="13621" style="4" width="7.86"/>
    <col collapsed="false" customWidth="false" hidden="false" outlineLevel="0" max="13622" min="13622" style="4" width="11.57"/>
    <col collapsed="false" customWidth="true" hidden="false" outlineLevel="0" max="13623" min="13623" style="4" width="10.42"/>
    <col collapsed="false" customWidth="true" hidden="false" outlineLevel="0" max="13624" min="13624" style="4" width="7.29"/>
    <col collapsed="false" customWidth="true" hidden="false" outlineLevel="0" max="13625" min="13625" style="4" width="8.71"/>
    <col collapsed="false" customWidth="true" hidden="false" outlineLevel="0" max="13626" min="13626" style="4" width="9.42"/>
    <col collapsed="false" customWidth="true" hidden="false" outlineLevel="0" max="13627" min="13627" style="4" width="8.29"/>
    <col collapsed="false" customWidth="true" hidden="false" outlineLevel="0" max="13628" min="13628" style="4" width="8.15"/>
    <col collapsed="false" customWidth="true" hidden="false" outlineLevel="0" max="13629" min="13629" style="4" width="10.29"/>
    <col collapsed="false" customWidth="true" hidden="false" outlineLevel="0" max="13630" min="13630" style="4" width="9.71"/>
    <col collapsed="false" customWidth="true" hidden="false" outlineLevel="0" max="13631" min="13631" style="4" width="10.29"/>
    <col collapsed="false" customWidth="true" hidden="false" outlineLevel="0" max="13632" min="13632" style="4" width="9"/>
    <col collapsed="false" customWidth="true" hidden="false" outlineLevel="0" max="13633" min="13633" style="4" width="11.14"/>
    <col collapsed="false" customWidth="true" hidden="false" outlineLevel="0" max="13634" min="13634" style="4" width="8.15"/>
    <col collapsed="false" customWidth="true" hidden="false" outlineLevel="0" max="13635" min="13635" style="4" width="9.29"/>
    <col collapsed="false" customWidth="true" hidden="false" outlineLevel="0" max="13636" min="13636" style="4" width="13.86"/>
    <col collapsed="false" customWidth="true" hidden="false" outlineLevel="0" max="13637" min="13637" style="4" width="13.42"/>
    <col collapsed="false" customWidth="true" hidden="false" outlineLevel="0" max="13638" min="13638" style="4" width="9.14"/>
    <col collapsed="false" customWidth="true" hidden="false" outlineLevel="0" max="13639" min="13639" style="4" width="14"/>
    <col collapsed="false" customWidth="true" hidden="false" outlineLevel="0" max="13640" min="13640" style="4" width="10.29"/>
    <col collapsed="false" customWidth="true" hidden="false" outlineLevel="0" max="13641" min="13641" style="4" width="9"/>
    <col collapsed="false" customWidth="true" hidden="false" outlineLevel="0" max="13642" min="13642" style="4" width="9.29"/>
    <col collapsed="false" customWidth="true" hidden="false" outlineLevel="0" max="13643" min="13643" style="4" width="10.57"/>
    <col collapsed="false" customWidth="true" hidden="false" outlineLevel="0" max="13644" min="13644" style="4" width="10.29"/>
    <col collapsed="false" customWidth="false" hidden="false" outlineLevel="0" max="13646" min="13645" style="4" width="11.57"/>
    <col collapsed="false" customWidth="true" hidden="false" outlineLevel="0" max="13647" min="13647" style="4" width="9.29"/>
    <col collapsed="false" customWidth="false" hidden="true" outlineLevel="0" max="13663" min="13648" style="4" width="11.53"/>
    <col collapsed="false" customWidth="true" hidden="false" outlineLevel="0" max="13664" min="13664" style="4" width="18.29"/>
    <col collapsed="false" customWidth="true" hidden="false" outlineLevel="0" max="13665" min="13665" style="4" width="10.14"/>
    <col collapsed="false" customWidth="false" hidden="false" outlineLevel="0" max="13666" min="13666" style="4" width="11.57"/>
    <col collapsed="false" customWidth="true" hidden="false" outlineLevel="0" max="13667" min="13667" style="4" width="10.29"/>
    <col collapsed="false" customWidth="true" hidden="false" outlineLevel="0" max="13669" min="13668" style="4" width="9.29"/>
    <col collapsed="false" customWidth="false" hidden="false" outlineLevel="0" max="13872" min="13670" style="4" width="11.57"/>
    <col collapsed="false" customWidth="true" hidden="false" outlineLevel="0" max="13873" min="13873" style="4" width="9.14"/>
    <col collapsed="false" customWidth="true" hidden="false" outlineLevel="0" max="13874" min="13874" style="4" width="12.15"/>
    <col collapsed="false" customWidth="false" hidden="false" outlineLevel="0" max="13875" min="13875" style="4" width="11.57"/>
    <col collapsed="false" customWidth="true" hidden="false" outlineLevel="0" max="13876" min="13876" style="4" width="9"/>
    <col collapsed="false" customWidth="true" hidden="false" outlineLevel="0" max="13877" min="13877" style="4" width="7.86"/>
    <col collapsed="false" customWidth="false" hidden="false" outlineLevel="0" max="13878" min="13878" style="4" width="11.57"/>
    <col collapsed="false" customWidth="true" hidden="false" outlineLevel="0" max="13879" min="13879" style="4" width="10.42"/>
    <col collapsed="false" customWidth="true" hidden="false" outlineLevel="0" max="13880" min="13880" style="4" width="7.29"/>
    <col collapsed="false" customWidth="true" hidden="false" outlineLevel="0" max="13881" min="13881" style="4" width="8.71"/>
    <col collapsed="false" customWidth="true" hidden="false" outlineLevel="0" max="13882" min="13882" style="4" width="9.42"/>
    <col collapsed="false" customWidth="true" hidden="false" outlineLevel="0" max="13883" min="13883" style="4" width="8.29"/>
    <col collapsed="false" customWidth="true" hidden="false" outlineLevel="0" max="13884" min="13884" style="4" width="8.15"/>
    <col collapsed="false" customWidth="true" hidden="false" outlineLevel="0" max="13885" min="13885" style="4" width="10.29"/>
    <col collapsed="false" customWidth="true" hidden="false" outlineLevel="0" max="13886" min="13886" style="4" width="9.71"/>
    <col collapsed="false" customWidth="true" hidden="false" outlineLevel="0" max="13887" min="13887" style="4" width="10.29"/>
    <col collapsed="false" customWidth="true" hidden="false" outlineLevel="0" max="13888" min="13888" style="4" width="9"/>
    <col collapsed="false" customWidth="true" hidden="false" outlineLevel="0" max="13889" min="13889" style="4" width="11.14"/>
    <col collapsed="false" customWidth="true" hidden="false" outlineLevel="0" max="13890" min="13890" style="4" width="8.15"/>
    <col collapsed="false" customWidth="true" hidden="false" outlineLevel="0" max="13891" min="13891" style="4" width="9.29"/>
    <col collapsed="false" customWidth="true" hidden="false" outlineLevel="0" max="13892" min="13892" style="4" width="13.86"/>
    <col collapsed="false" customWidth="true" hidden="false" outlineLevel="0" max="13893" min="13893" style="4" width="13.42"/>
    <col collapsed="false" customWidth="true" hidden="false" outlineLevel="0" max="13894" min="13894" style="4" width="9.14"/>
    <col collapsed="false" customWidth="true" hidden="false" outlineLevel="0" max="13895" min="13895" style="4" width="14"/>
    <col collapsed="false" customWidth="true" hidden="false" outlineLevel="0" max="13896" min="13896" style="4" width="10.29"/>
    <col collapsed="false" customWidth="true" hidden="false" outlineLevel="0" max="13897" min="13897" style="4" width="9"/>
    <col collapsed="false" customWidth="true" hidden="false" outlineLevel="0" max="13898" min="13898" style="4" width="9.29"/>
    <col collapsed="false" customWidth="true" hidden="false" outlineLevel="0" max="13899" min="13899" style="4" width="10.57"/>
    <col collapsed="false" customWidth="true" hidden="false" outlineLevel="0" max="13900" min="13900" style="4" width="10.29"/>
    <col collapsed="false" customWidth="false" hidden="false" outlineLevel="0" max="13902" min="13901" style="4" width="11.57"/>
    <col collapsed="false" customWidth="true" hidden="false" outlineLevel="0" max="13903" min="13903" style="4" width="9.29"/>
    <col collapsed="false" customWidth="false" hidden="true" outlineLevel="0" max="13919" min="13904" style="4" width="11.53"/>
    <col collapsed="false" customWidth="true" hidden="false" outlineLevel="0" max="13920" min="13920" style="4" width="18.29"/>
    <col collapsed="false" customWidth="true" hidden="false" outlineLevel="0" max="13921" min="13921" style="4" width="10.14"/>
    <col collapsed="false" customWidth="false" hidden="false" outlineLevel="0" max="13922" min="13922" style="4" width="11.57"/>
    <col collapsed="false" customWidth="true" hidden="false" outlineLevel="0" max="13923" min="13923" style="4" width="10.29"/>
    <col collapsed="false" customWidth="true" hidden="false" outlineLevel="0" max="13925" min="13924" style="4" width="9.29"/>
    <col collapsed="false" customWidth="false" hidden="false" outlineLevel="0" max="14128" min="13926" style="4" width="11.57"/>
    <col collapsed="false" customWidth="true" hidden="false" outlineLevel="0" max="14129" min="14129" style="4" width="9.14"/>
    <col collapsed="false" customWidth="true" hidden="false" outlineLevel="0" max="14130" min="14130" style="4" width="12.15"/>
    <col collapsed="false" customWidth="false" hidden="false" outlineLevel="0" max="14131" min="14131" style="4" width="11.57"/>
    <col collapsed="false" customWidth="true" hidden="false" outlineLevel="0" max="14132" min="14132" style="4" width="9"/>
    <col collapsed="false" customWidth="true" hidden="false" outlineLevel="0" max="14133" min="14133" style="4" width="7.86"/>
    <col collapsed="false" customWidth="false" hidden="false" outlineLevel="0" max="14134" min="14134" style="4" width="11.57"/>
    <col collapsed="false" customWidth="true" hidden="false" outlineLevel="0" max="14135" min="14135" style="4" width="10.42"/>
    <col collapsed="false" customWidth="true" hidden="false" outlineLevel="0" max="14136" min="14136" style="4" width="7.29"/>
    <col collapsed="false" customWidth="true" hidden="false" outlineLevel="0" max="14137" min="14137" style="4" width="8.71"/>
    <col collapsed="false" customWidth="true" hidden="false" outlineLevel="0" max="14138" min="14138" style="4" width="9.42"/>
    <col collapsed="false" customWidth="true" hidden="false" outlineLevel="0" max="14139" min="14139" style="4" width="8.29"/>
    <col collapsed="false" customWidth="true" hidden="false" outlineLevel="0" max="14140" min="14140" style="4" width="8.15"/>
    <col collapsed="false" customWidth="true" hidden="false" outlineLevel="0" max="14141" min="14141" style="4" width="10.29"/>
    <col collapsed="false" customWidth="true" hidden="false" outlineLevel="0" max="14142" min="14142" style="4" width="9.71"/>
    <col collapsed="false" customWidth="true" hidden="false" outlineLevel="0" max="14143" min="14143" style="4" width="10.29"/>
    <col collapsed="false" customWidth="true" hidden="false" outlineLevel="0" max="14144" min="14144" style="4" width="9"/>
    <col collapsed="false" customWidth="true" hidden="false" outlineLevel="0" max="14145" min="14145" style="4" width="11.14"/>
    <col collapsed="false" customWidth="true" hidden="false" outlineLevel="0" max="14146" min="14146" style="4" width="8.15"/>
    <col collapsed="false" customWidth="true" hidden="false" outlineLevel="0" max="14147" min="14147" style="4" width="9.29"/>
    <col collapsed="false" customWidth="true" hidden="false" outlineLevel="0" max="14148" min="14148" style="4" width="13.86"/>
    <col collapsed="false" customWidth="true" hidden="false" outlineLevel="0" max="14149" min="14149" style="4" width="13.42"/>
    <col collapsed="false" customWidth="true" hidden="false" outlineLevel="0" max="14150" min="14150" style="4" width="9.14"/>
    <col collapsed="false" customWidth="true" hidden="false" outlineLevel="0" max="14151" min="14151" style="4" width="14"/>
    <col collapsed="false" customWidth="true" hidden="false" outlineLevel="0" max="14152" min="14152" style="4" width="10.29"/>
    <col collapsed="false" customWidth="true" hidden="false" outlineLevel="0" max="14153" min="14153" style="4" width="9"/>
    <col collapsed="false" customWidth="true" hidden="false" outlineLevel="0" max="14154" min="14154" style="4" width="9.29"/>
    <col collapsed="false" customWidth="true" hidden="false" outlineLevel="0" max="14155" min="14155" style="4" width="10.57"/>
    <col collapsed="false" customWidth="true" hidden="false" outlineLevel="0" max="14156" min="14156" style="4" width="10.29"/>
    <col collapsed="false" customWidth="false" hidden="false" outlineLevel="0" max="14158" min="14157" style="4" width="11.57"/>
    <col collapsed="false" customWidth="true" hidden="false" outlineLevel="0" max="14159" min="14159" style="4" width="9.29"/>
    <col collapsed="false" customWidth="false" hidden="true" outlineLevel="0" max="14175" min="14160" style="4" width="11.53"/>
    <col collapsed="false" customWidth="true" hidden="false" outlineLevel="0" max="14176" min="14176" style="4" width="18.29"/>
    <col collapsed="false" customWidth="true" hidden="false" outlineLevel="0" max="14177" min="14177" style="4" width="10.14"/>
    <col collapsed="false" customWidth="false" hidden="false" outlineLevel="0" max="14178" min="14178" style="4" width="11.57"/>
    <col collapsed="false" customWidth="true" hidden="false" outlineLevel="0" max="14179" min="14179" style="4" width="10.29"/>
    <col collapsed="false" customWidth="true" hidden="false" outlineLevel="0" max="14181" min="14180" style="4" width="9.29"/>
    <col collapsed="false" customWidth="false" hidden="false" outlineLevel="0" max="14384" min="14182" style="4" width="11.57"/>
    <col collapsed="false" customWidth="true" hidden="false" outlineLevel="0" max="14385" min="14385" style="4" width="9.14"/>
    <col collapsed="false" customWidth="true" hidden="false" outlineLevel="0" max="14386" min="14386" style="4" width="12.15"/>
    <col collapsed="false" customWidth="false" hidden="false" outlineLevel="0" max="14387" min="14387" style="4" width="11.57"/>
    <col collapsed="false" customWidth="true" hidden="false" outlineLevel="0" max="14388" min="14388" style="4" width="9"/>
    <col collapsed="false" customWidth="true" hidden="false" outlineLevel="0" max="14389" min="14389" style="4" width="7.86"/>
    <col collapsed="false" customWidth="false" hidden="false" outlineLevel="0" max="14390" min="14390" style="4" width="11.57"/>
    <col collapsed="false" customWidth="true" hidden="false" outlineLevel="0" max="14391" min="14391" style="4" width="10.42"/>
    <col collapsed="false" customWidth="true" hidden="false" outlineLevel="0" max="14392" min="14392" style="4" width="7.29"/>
    <col collapsed="false" customWidth="true" hidden="false" outlineLevel="0" max="14393" min="14393" style="4" width="8.71"/>
    <col collapsed="false" customWidth="true" hidden="false" outlineLevel="0" max="14394" min="14394" style="4" width="9.42"/>
    <col collapsed="false" customWidth="true" hidden="false" outlineLevel="0" max="14395" min="14395" style="4" width="8.29"/>
    <col collapsed="false" customWidth="true" hidden="false" outlineLevel="0" max="14396" min="14396" style="4" width="8.15"/>
    <col collapsed="false" customWidth="true" hidden="false" outlineLevel="0" max="14397" min="14397" style="4" width="10.29"/>
    <col collapsed="false" customWidth="true" hidden="false" outlineLevel="0" max="14398" min="14398" style="4" width="9.71"/>
    <col collapsed="false" customWidth="true" hidden="false" outlineLevel="0" max="14399" min="14399" style="4" width="10.29"/>
    <col collapsed="false" customWidth="true" hidden="false" outlineLevel="0" max="14400" min="14400" style="4" width="9"/>
    <col collapsed="false" customWidth="true" hidden="false" outlineLevel="0" max="14401" min="14401" style="4" width="11.14"/>
    <col collapsed="false" customWidth="true" hidden="false" outlineLevel="0" max="14402" min="14402" style="4" width="8.15"/>
    <col collapsed="false" customWidth="true" hidden="false" outlineLevel="0" max="14403" min="14403" style="4" width="9.29"/>
    <col collapsed="false" customWidth="true" hidden="false" outlineLevel="0" max="14404" min="14404" style="4" width="13.86"/>
    <col collapsed="false" customWidth="true" hidden="false" outlineLevel="0" max="14405" min="14405" style="4" width="13.42"/>
    <col collapsed="false" customWidth="true" hidden="false" outlineLevel="0" max="14406" min="14406" style="4" width="9.14"/>
    <col collapsed="false" customWidth="true" hidden="false" outlineLevel="0" max="14407" min="14407" style="4" width="14"/>
    <col collapsed="false" customWidth="true" hidden="false" outlineLevel="0" max="14408" min="14408" style="4" width="10.29"/>
    <col collapsed="false" customWidth="true" hidden="false" outlineLevel="0" max="14409" min="14409" style="4" width="9"/>
    <col collapsed="false" customWidth="true" hidden="false" outlineLevel="0" max="14410" min="14410" style="4" width="9.29"/>
    <col collapsed="false" customWidth="true" hidden="false" outlineLevel="0" max="14411" min="14411" style="4" width="10.57"/>
    <col collapsed="false" customWidth="true" hidden="false" outlineLevel="0" max="14412" min="14412" style="4" width="10.29"/>
    <col collapsed="false" customWidth="false" hidden="false" outlineLevel="0" max="14414" min="14413" style="4" width="11.57"/>
    <col collapsed="false" customWidth="true" hidden="false" outlineLevel="0" max="14415" min="14415" style="4" width="9.29"/>
    <col collapsed="false" customWidth="false" hidden="true" outlineLevel="0" max="14431" min="14416" style="4" width="11.53"/>
    <col collapsed="false" customWidth="true" hidden="false" outlineLevel="0" max="14432" min="14432" style="4" width="18.29"/>
    <col collapsed="false" customWidth="true" hidden="false" outlineLevel="0" max="14433" min="14433" style="4" width="10.14"/>
    <col collapsed="false" customWidth="false" hidden="false" outlineLevel="0" max="14434" min="14434" style="4" width="11.57"/>
    <col collapsed="false" customWidth="true" hidden="false" outlineLevel="0" max="14435" min="14435" style="4" width="10.29"/>
    <col collapsed="false" customWidth="true" hidden="false" outlineLevel="0" max="14437" min="14436" style="4" width="9.29"/>
    <col collapsed="false" customWidth="false" hidden="false" outlineLevel="0" max="14640" min="14438" style="4" width="11.57"/>
    <col collapsed="false" customWidth="true" hidden="false" outlineLevel="0" max="14641" min="14641" style="4" width="9.14"/>
    <col collapsed="false" customWidth="true" hidden="false" outlineLevel="0" max="14642" min="14642" style="4" width="12.15"/>
    <col collapsed="false" customWidth="false" hidden="false" outlineLevel="0" max="14643" min="14643" style="4" width="11.57"/>
    <col collapsed="false" customWidth="true" hidden="false" outlineLevel="0" max="14644" min="14644" style="4" width="9"/>
    <col collapsed="false" customWidth="true" hidden="false" outlineLevel="0" max="14645" min="14645" style="4" width="7.86"/>
    <col collapsed="false" customWidth="false" hidden="false" outlineLevel="0" max="14646" min="14646" style="4" width="11.57"/>
    <col collapsed="false" customWidth="true" hidden="false" outlineLevel="0" max="14647" min="14647" style="4" width="10.42"/>
    <col collapsed="false" customWidth="true" hidden="false" outlineLevel="0" max="14648" min="14648" style="4" width="7.29"/>
    <col collapsed="false" customWidth="true" hidden="false" outlineLevel="0" max="14649" min="14649" style="4" width="8.71"/>
    <col collapsed="false" customWidth="true" hidden="false" outlineLevel="0" max="14650" min="14650" style="4" width="9.42"/>
    <col collapsed="false" customWidth="true" hidden="false" outlineLevel="0" max="14651" min="14651" style="4" width="8.29"/>
    <col collapsed="false" customWidth="true" hidden="false" outlineLevel="0" max="14652" min="14652" style="4" width="8.15"/>
    <col collapsed="false" customWidth="true" hidden="false" outlineLevel="0" max="14653" min="14653" style="4" width="10.29"/>
    <col collapsed="false" customWidth="true" hidden="false" outlineLevel="0" max="14654" min="14654" style="4" width="9.71"/>
    <col collapsed="false" customWidth="true" hidden="false" outlineLevel="0" max="14655" min="14655" style="4" width="10.29"/>
    <col collapsed="false" customWidth="true" hidden="false" outlineLevel="0" max="14656" min="14656" style="4" width="9"/>
    <col collapsed="false" customWidth="true" hidden="false" outlineLevel="0" max="14657" min="14657" style="4" width="11.14"/>
    <col collapsed="false" customWidth="true" hidden="false" outlineLevel="0" max="14658" min="14658" style="4" width="8.15"/>
    <col collapsed="false" customWidth="true" hidden="false" outlineLevel="0" max="14659" min="14659" style="4" width="9.29"/>
    <col collapsed="false" customWidth="true" hidden="false" outlineLevel="0" max="14660" min="14660" style="4" width="13.86"/>
    <col collapsed="false" customWidth="true" hidden="false" outlineLevel="0" max="14661" min="14661" style="4" width="13.42"/>
    <col collapsed="false" customWidth="true" hidden="false" outlineLevel="0" max="14662" min="14662" style="4" width="9.14"/>
    <col collapsed="false" customWidth="true" hidden="false" outlineLevel="0" max="14663" min="14663" style="4" width="14"/>
    <col collapsed="false" customWidth="true" hidden="false" outlineLevel="0" max="14664" min="14664" style="4" width="10.29"/>
    <col collapsed="false" customWidth="true" hidden="false" outlineLevel="0" max="14665" min="14665" style="4" width="9"/>
    <col collapsed="false" customWidth="true" hidden="false" outlineLevel="0" max="14666" min="14666" style="4" width="9.29"/>
    <col collapsed="false" customWidth="true" hidden="false" outlineLevel="0" max="14667" min="14667" style="4" width="10.57"/>
    <col collapsed="false" customWidth="true" hidden="false" outlineLevel="0" max="14668" min="14668" style="4" width="10.29"/>
    <col collapsed="false" customWidth="false" hidden="false" outlineLevel="0" max="14670" min="14669" style="4" width="11.57"/>
    <col collapsed="false" customWidth="true" hidden="false" outlineLevel="0" max="14671" min="14671" style="4" width="9.29"/>
    <col collapsed="false" customWidth="false" hidden="true" outlineLevel="0" max="14687" min="14672" style="4" width="11.53"/>
    <col collapsed="false" customWidth="true" hidden="false" outlineLevel="0" max="14688" min="14688" style="4" width="18.29"/>
    <col collapsed="false" customWidth="true" hidden="false" outlineLevel="0" max="14689" min="14689" style="4" width="10.14"/>
    <col collapsed="false" customWidth="false" hidden="false" outlineLevel="0" max="14690" min="14690" style="4" width="11.57"/>
    <col collapsed="false" customWidth="true" hidden="false" outlineLevel="0" max="14691" min="14691" style="4" width="10.29"/>
    <col collapsed="false" customWidth="true" hidden="false" outlineLevel="0" max="14693" min="14692" style="4" width="9.29"/>
    <col collapsed="false" customWidth="false" hidden="false" outlineLevel="0" max="14896" min="14694" style="4" width="11.57"/>
    <col collapsed="false" customWidth="true" hidden="false" outlineLevel="0" max="14897" min="14897" style="4" width="9.14"/>
    <col collapsed="false" customWidth="true" hidden="false" outlineLevel="0" max="14898" min="14898" style="4" width="12.15"/>
    <col collapsed="false" customWidth="false" hidden="false" outlineLevel="0" max="14899" min="14899" style="4" width="11.57"/>
    <col collapsed="false" customWidth="true" hidden="false" outlineLevel="0" max="14900" min="14900" style="4" width="9"/>
    <col collapsed="false" customWidth="true" hidden="false" outlineLevel="0" max="14901" min="14901" style="4" width="7.86"/>
    <col collapsed="false" customWidth="false" hidden="false" outlineLevel="0" max="14902" min="14902" style="4" width="11.57"/>
    <col collapsed="false" customWidth="true" hidden="false" outlineLevel="0" max="14903" min="14903" style="4" width="10.42"/>
    <col collapsed="false" customWidth="true" hidden="false" outlineLevel="0" max="14904" min="14904" style="4" width="7.29"/>
    <col collapsed="false" customWidth="true" hidden="false" outlineLevel="0" max="14905" min="14905" style="4" width="8.71"/>
    <col collapsed="false" customWidth="true" hidden="false" outlineLevel="0" max="14906" min="14906" style="4" width="9.42"/>
    <col collapsed="false" customWidth="true" hidden="false" outlineLevel="0" max="14907" min="14907" style="4" width="8.29"/>
    <col collapsed="false" customWidth="true" hidden="false" outlineLevel="0" max="14908" min="14908" style="4" width="8.15"/>
    <col collapsed="false" customWidth="true" hidden="false" outlineLevel="0" max="14909" min="14909" style="4" width="10.29"/>
    <col collapsed="false" customWidth="true" hidden="false" outlineLevel="0" max="14910" min="14910" style="4" width="9.71"/>
    <col collapsed="false" customWidth="true" hidden="false" outlineLevel="0" max="14911" min="14911" style="4" width="10.29"/>
    <col collapsed="false" customWidth="true" hidden="false" outlineLevel="0" max="14912" min="14912" style="4" width="9"/>
    <col collapsed="false" customWidth="true" hidden="false" outlineLevel="0" max="14913" min="14913" style="4" width="11.14"/>
    <col collapsed="false" customWidth="true" hidden="false" outlineLevel="0" max="14914" min="14914" style="4" width="8.15"/>
    <col collapsed="false" customWidth="true" hidden="false" outlineLevel="0" max="14915" min="14915" style="4" width="9.29"/>
    <col collapsed="false" customWidth="true" hidden="false" outlineLevel="0" max="14916" min="14916" style="4" width="13.86"/>
    <col collapsed="false" customWidth="true" hidden="false" outlineLevel="0" max="14917" min="14917" style="4" width="13.42"/>
    <col collapsed="false" customWidth="true" hidden="false" outlineLevel="0" max="14918" min="14918" style="4" width="9.14"/>
    <col collapsed="false" customWidth="true" hidden="false" outlineLevel="0" max="14919" min="14919" style="4" width="14"/>
    <col collapsed="false" customWidth="true" hidden="false" outlineLevel="0" max="14920" min="14920" style="4" width="10.29"/>
    <col collapsed="false" customWidth="true" hidden="false" outlineLevel="0" max="14921" min="14921" style="4" width="9"/>
    <col collapsed="false" customWidth="true" hidden="false" outlineLevel="0" max="14922" min="14922" style="4" width="9.29"/>
    <col collapsed="false" customWidth="true" hidden="false" outlineLevel="0" max="14923" min="14923" style="4" width="10.57"/>
    <col collapsed="false" customWidth="true" hidden="false" outlineLevel="0" max="14924" min="14924" style="4" width="10.29"/>
    <col collapsed="false" customWidth="false" hidden="false" outlineLevel="0" max="14926" min="14925" style="4" width="11.57"/>
    <col collapsed="false" customWidth="true" hidden="false" outlineLevel="0" max="14927" min="14927" style="4" width="9.29"/>
    <col collapsed="false" customWidth="false" hidden="true" outlineLevel="0" max="14943" min="14928" style="4" width="11.53"/>
    <col collapsed="false" customWidth="true" hidden="false" outlineLevel="0" max="14944" min="14944" style="4" width="18.29"/>
    <col collapsed="false" customWidth="true" hidden="false" outlineLevel="0" max="14945" min="14945" style="4" width="10.14"/>
    <col collapsed="false" customWidth="false" hidden="false" outlineLevel="0" max="14946" min="14946" style="4" width="11.57"/>
    <col collapsed="false" customWidth="true" hidden="false" outlineLevel="0" max="14947" min="14947" style="4" width="10.29"/>
    <col collapsed="false" customWidth="true" hidden="false" outlineLevel="0" max="14949" min="14948" style="4" width="9.29"/>
    <col collapsed="false" customWidth="false" hidden="false" outlineLevel="0" max="15152" min="14950" style="4" width="11.57"/>
    <col collapsed="false" customWidth="true" hidden="false" outlineLevel="0" max="15153" min="15153" style="4" width="9.14"/>
    <col collapsed="false" customWidth="true" hidden="false" outlineLevel="0" max="15154" min="15154" style="4" width="12.15"/>
    <col collapsed="false" customWidth="false" hidden="false" outlineLevel="0" max="15155" min="15155" style="4" width="11.57"/>
    <col collapsed="false" customWidth="true" hidden="false" outlineLevel="0" max="15156" min="15156" style="4" width="9"/>
    <col collapsed="false" customWidth="true" hidden="false" outlineLevel="0" max="15157" min="15157" style="4" width="7.86"/>
    <col collapsed="false" customWidth="false" hidden="false" outlineLevel="0" max="15158" min="15158" style="4" width="11.57"/>
    <col collapsed="false" customWidth="true" hidden="false" outlineLevel="0" max="15159" min="15159" style="4" width="10.42"/>
    <col collapsed="false" customWidth="true" hidden="false" outlineLevel="0" max="15160" min="15160" style="4" width="7.29"/>
    <col collapsed="false" customWidth="true" hidden="false" outlineLevel="0" max="15161" min="15161" style="4" width="8.71"/>
    <col collapsed="false" customWidth="true" hidden="false" outlineLevel="0" max="15162" min="15162" style="4" width="9.42"/>
    <col collapsed="false" customWidth="true" hidden="false" outlineLevel="0" max="15163" min="15163" style="4" width="8.29"/>
    <col collapsed="false" customWidth="true" hidden="false" outlineLevel="0" max="15164" min="15164" style="4" width="8.15"/>
    <col collapsed="false" customWidth="true" hidden="false" outlineLevel="0" max="15165" min="15165" style="4" width="10.29"/>
    <col collapsed="false" customWidth="true" hidden="false" outlineLevel="0" max="15166" min="15166" style="4" width="9.71"/>
    <col collapsed="false" customWidth="true" hidden="false" outlineLevel="0" max="15167" min="15167" style="4" width="10.29"/>
    <col collapsed="false" customWidth="true" hidden="false" outlineLevel="0" max="15168" min="15168" style="4" width="9"/>
    <col collapsed="false" customWidth="true" hidden="false" outlineLevel="0" max="15169" min="15169" style="4" width="11.14"/>
    <col collapsed="false" customWidth="true" hidden="false" outlineLevel="0" max="15170" min="15170" style="4" width="8.15"/>
    <col collapsed="false" customWidth="true" hidden="false" outlineLevel="0" max="15171" min="15171" style="4" width="9.29"/>
    <col collapsed="false" customWidth="true" hidden="false" outlineLevel="0" max="15172" min="15172" style="4" width="13.86"/>
    <col collapsed="false" customWidth="true" hidden="false" outlineLevel="0" max="15173" min="15173" style="4" width="13.42"/>
    <col collapsed="false" customWidth="true" hidden="false" outlineLevel="0" max="15174" min="15174" style="4" width="9.14"/>
    <col collapsed="false" customWidth="true" hidden="false" outlineLevel="0" max="15175" min="15175" style="4" width="14"/>
    <col collapsed="false" customWidth="true" hidden="false" outlineLevel="0" max="15176" min="15176" style="4" width="10.29"/>
    <col collapsed="false" customWidth="true" hidden="false" outlineLevel="0" max="15177" min="15177" style="4" width="9"/>
    <col collapsed="false" customWidth="true" hidden="false" outlineLevel="0" max="15178" min="15178" style="4" width="9.29"/>
    <col collapsed="false" customWidth="true" hidden="false" outlineLevel="0" max="15179" min="15179" style="4" width="10.57"/>
    <col collapsed="false" customWidth="true" hidden="false" outlineLevel="0" max="15180" min="15180" style="4" width="10.29"/>
    <col collapsed="false" customWidth="false" hidden="false" outlineLevel="0" max="15182" min="15181" style="4" width="11.57"/>
    <col collapsed="false" customWidth="true" hidden="false" outlineLevel="0" max="15183" min="15183" style="4" width="9.29"/>
    <col collapsed="false" customWidth="false" hidden="true" outlineLevel="0" max="15199" min="15184" style="4" width="11.53"/>
    <col collapsed="false" customWidth="true" hidden="false" outlineLevel="0" max="15200" min="15200" style="4" width="18.29"/>
    <col collapsed="false" customWidth="true" hidden="false" outlineLevel="0" max="15201" min="15201" style="4" width="10.14"/>
    <col collapsed="false" customWidth="false" hidden="false" outlineLevel="0" max="15202" min="15202" style="4" width="11.57"/>
    <col collapsed="false" customWidth="true" hidden="false" outlineLevel="0" max="15203" min="15203" style="4" width="10.29"/>
    <col collapsed="false" customWidth="true" hidden="false" outlineLevel="0" max="15205" min="15204" style="4" width="9.29"/>
    <col collapsed="false" customWidth="false" hidden="false" outlineLevel="0" max="15408" min="15206" style="4" width="11.57"/>
    <col collapsed="false" customWidth="true" hidden="false" outlineLevel="0" max="15409" min="15409" style="4" width="9.14"/>
    <col collapsed="false" customWidth="true" hidden="false" outlineLevel="0" max="15410" min="15410" style="4" width="12.15"/>
    <col collapsed="false" customWidth="false" hidden="false" outlineLevel="0" max="15411" min="15411" style="4" width="11.57"/>
    <col collapsed="false" customWidth="true" hidden="false" outlineLevel="0" max="15412" min="15412" style="4" width="9"/>
    <col collapsed="false" customWidth="true" hidden="false" outlineLevel="0" max="15413" min="15413" style="4" width="7.86"/>
    <col collapsed="false" customWidth="false" hidden="false" outlineLevel="0" max="15414" min="15414" style="4" width="11.57"/>
    <col collapsed="false" customWidth="true" hidden="false" outlineLevel="0" max="15415" min="15415" style="4" width="10.42"/>
    <col collapsed="false" customWidth="true" hidden="false" outlineLevel="0" max="15416" min="15416" style="4" width="7.29"/>
    <col collapsed="false" customWidth="true" hidden="false" outlineLevel="0" max="15417" min="15417" style="4" width="8.71"/>
    <col collapsed="false" customWidth="true" hidden="false" outlineLevel="0" max="15418" min="15418" style="4" width="9.42"/>
    <col collapsed="false" customWidth="true" hidden="false" outlineLevel="0" max="15419" min="15419" style="4" width="8.29"/>
    <col collapsed="false" customWidth="true" hidden="false" outlineLevel="0" max="15420" min="15420" style="4" width="8.15"/>
    <col collapsed="false" customWidth="true" hidden="false" outlineLevel="0" max="15421" min="15421" style="4" width="10.29"/>
    <col collapsed="false" customWidth="true" hidden="false" outlineLevel="0" max="15422" min="15422" style="4" width="9.71"/>
    <col collapsed="false" customWidth="true" hidden="false" outlineLevel="0" max="15423" min="15423" style="4" width="10.29"/>
    <col collapsed="false" customWidth="true" hidden="false" outlineLevel="0" max="15424" min="15424" style="4" width="9"/>
    <col collapsed="false" customWidth="true" hidden="false" outlineLevel="0" max="15425" min="15425" style="4" width="11.14"/>
    <col collapsed="false" customWidth="true" hidden="false" outlineLevel="0" max="15426" min="15426" style="4" width="8.15"/>
    <col collapsed="false" customWidth="true" hidden="false" outlineLevel="0" max="15427" min="15427" style="4" width="9.29"/>
    <col collapsed="false" customWidth="true" hidden="false" outlineLevel="0" max="15428" min="15428" style="4" width="13.86"/>
    <col collapsed="false" customWidth="true" hidden="false" outlineLevel="0" max="15429" min="15429" style="4" width="13.42"/>
    <col collapsed="false" customWidth="true" hidden="false" outlineLevel="0" max="15430" min="15430" style="4" width="9.14"/>
    <col collapsed="false" customWidth="true" hidden="false" outlineLevel="0" max="15431" min="15431" style="4" width="14"/>
    <col collapsed="false" customWidth="true" hidden="false" outlineLevel="0" max="15432" min="15432" style="4" width="10.29"/>
    <col collapsed="false" customWidth="true" hidden="false" outlineLevel="0" max="15433" min="15433" style="4" width="9"/>
    <col collapsed="false" customWidth="true" hidden="false" outlineLevel="0" max="15434" min="15434" style="4" width="9.29"/>
    <col collapsed="false" customWidth="true" hidden="false" outlineLevel="0" max="15435" min="15435" style="4" width="10.57"/>
    <col collapsed="false" customWidth="true" hidden="false" outlineLevel="0" max="15436" min="15436" style="4" width="10.29"/>
    <col collapsed="false" customWidth="false" hidden="false" outlineLevel="0" max="15438" min="15437" style="4" width="11.57"/>
    <col collapsed="false" customWidth="true" hidden="false" outlineLevel="0" max="15439" min="15439" style="4" width="9.29"/>
    <col collapsed="false" customWidth="false" hidden="true" outlineLevel="0" max="15455" min="15440" style="4" width="11.53"/>
    <col collapsed="false" customWidth="true" hidden="false" outlineLevel="0" max="15456" min="15456" style="4" width="18.29"/>
    <col collapsed="false" customWidth="true" hidden="false" outlineLevel="0" max="15457" min="15457" style="4" width="10.14"/>
    <col collapsed="false" customWidth="false" hidden="false" outlineLevel="0" max="15458" min="15458" style="4" width="11.57"/>
    <col collapsed="false" customWidth="true" hidden="false" outlineLevel="0" max="15459" min="15459" style="4" width="10.29"/>
    <col collapsed="false" customWidth="true" hidden="false" outlineLevel="0" max="15461" min="15460" style="4" width="9.29"/>
    <col collapsed="false" customWidth="false" hidden="false" outlineLevel="0" max="15664" min="15462" style="4" width="11.57"/>
    <col collapsed="false" customWidth="true" hidden="false" outlineLevel="0" max="15665" min="15665" style="4" width="9.14"/>
    <col collapsed="false" customWidth="true" hidden="false" outlineLevel="0" max="15666" min="15666" style="4" width="12.15"/>
    <col collapsed="false" customWidth="false" hidden="false" outlineLevel="0" max="15667" min="15667" style="4" width="11.57"/>
    <col collapsed="false" customWidth="true" hidden="false" outlineLevel="0" max="15668" min="15668" style="4" width="9"/>
    <col collapsed="false" customWidth="true" hidden="false" outlineLevel="0" max="15669" min="15669" style="4" width="7.86"/>
    <col collapsed="false" customWidth="false" hidden="false" outlineLevel="0" max="15670" min="15670" style="4" width="11.57"/>
    <col collapsed="false" customWidth="true" hidden="false" outlineLevel="0" max="15671" min="15671" style="4" width="10.42"/>
    <col collapsed="false" customWidth="true" hidden="false" outlineLevel="0" max="15672" min="15672" style="4" width="7.29"/>
    <col collapsed="false" customWidth="true" hidden="false" outlineLevel="0" max="15673" min="15673" style="4" width="8.71"/>
    <col collapsed="false" customWidth="true" hidden="false" outlineLevel="0" max="15674" min="15674" style="4" width="9.42"/>
    <col collapsed="false" customWidth="true" hidden="false" outlineLevel="0" max="15675" min="15675" style="4" width="8.29"/>
    <col collapsed="false" customWidth="true" hidden="false" outlineLevel="0" max="15676" min="15676" style="4" width="8.15"/>
    <col collapsed="false" customWidth="true" hidden="false" outlineLevel="0" max="15677" min="15677" style="4" width="10.29"/>
    <col collapsed="false" customWidth="true" hidden="false" outlineLevel="0" max="15678" min="15678" style="4" width="9.71"/>
    <col collapsed="false" customWidth="true" hidden="false" outlineLevel="0" max="15679" min="15679" style="4" width="10.29"/>
    <col collapsed="false" customWidth="true" hidden="false" outlineLevel="0" max="15680" min="15680" style="4" width="9"/>
    <col collapsed="false" customWidth="true" hidden="false" outlineLevel="0" max="15681" min="15681" style="4" width="11.14"/>
    <col collapsed="false" customWidth="true" hidden="false" outlineLevel="0" max="15682" min="15682" style="4" width="8.15"/>
    <col collapsed="false" customWidth="true" hidden="false" outlineLevel="0" max="15683" min="15683" style="4" width="9.29"/>
    <col collapsed="false" customWidth="true" hidden="false" outlineLevel="0" max="15684" min="15684" style="4" width="13.86"/>
    <col collapsed="false" customWidth="true" hidden="false" outlineLevel="0" max="15685" min="15685" style="4" width="13.42"/>
    <col collapsed="false" customWidth="true" hidden="false" outlineLevel="0" max="15686" min="15686" style="4" width="9.14"/>
    <col collapsed="false" customWidth="true" hidden="false" outlineLevel="0" max="15687" min="15687" style="4" width="14"/>
    <col collapsed="false" customWidth="true" hidden="false" outlineLevel="0" max="15688" min="15688" style="4" width="10.29"/>
    <col collapsed="false" customWidth="true" hidden="false" outlineLevel="0" max="15689" min="15689" style="4" width="9"/>
    <col collapsed="false" customWidth="true" hidden="false" outlineLevel="0" max="15690" min="15690" style="4" width="9.29"/>
    <col collapsed="false" customWidth="true" hidden="false" outlineLevel="0" max="15691" min="15691" style="4" width="10.57"/>
    <col collapsed="false" customWidth="true" hidden="false" outlineLevel="0" max="15692" min="15692" style="4" width="10.29"/>
    <col collapsed="false" customWidth="false" hidden="false" outlineLevel="0" max="15694" min="15693" style="4" width="11.57"/>
    <col collapsed="false" customWidth="true" hidden="false" outlineLevel="0" max="15695" min="15695" style="4" width="9.29"/>
    <col collapsed="false" customWidth="false" hidden="true" outlineLevel="0" max="15711" min="15696" style="4" width="11.53"/>
    <col collapsed="false" customWidth="true" hidden="false" outlineLevel="0" max="15712" min="15712" style="4" width="18.29"/>
    <col collapsed="false" customWidth="true" hidden="false" outlineLevel="0" max="15713" min="15713" style="4" width="10.14"/>
    <col collapsed="false" customWidth="false" hidden="false" outlineLevel="0" max="15714" min="15714" style="4" width="11.57"/>
    <col collapsed="false" customWidth="true" hidden="false" outlineLevel="0" max="15715" min="15715" style="4" width="10.29"/>
    <col collapsed="false" customWidth="true" hidden="false" outlineLevel="0" max="15717" min="15716" style="4" width="9.29"/>
    <col collapsed="false" customWidth="false" hidden="false" outlineLevel="0" max="15920" min="15718" style="4" width="11.57"/>
    <col collapsed="false" customWidth="true" hidden="false" outlineLevel="0" max="15921" min="15921" style="4" width="9.14"/>
    <col collapsed="false" customWidth="true" hidden="false" outlineLevel="0" max="15922" min="15922" style="4" width="12.15"/>
    <col collapsed="false" customWidth="false" hidden="false" outlineLevel="0" max="15923" min="15923" style="4" width="11.57"/>
    <col collapsed="false" customWidth="true" hidden="false" outlineLevel="0" max="15924" min="15924" style="4" width="9"/>
    <col collapsed="false" customWidth="true" hidden="false" outlineLevel="0" max="15925" min="15925" style="4" width="7.86"/>
    <col collapsed="false" customWidth="false" hidden="false" outlineLevel="0" max="15926" min="15926" style="4" width="11.57"/>
    <col collapsed="false" customWidth="true" hidden="false" outlineLevel="0" max="15927" min="15927" style="4" width="10.42"/>
    <col collapsed="false" customWidth="true" hidden="false" outlineLevel="0" max="15928" min="15928" style="4" width="7.29"/>
    <col collapsed="false" customWidth="true" hidden="false" outlineLevel="0" max="15929" min="15929" style="4" width="8.71"/>
    <col collapsed="false" customWidth="true" hidden="false" outlineLevel="0" max="15930" min="15930" style="4" width="9.42"/>
    <col collapsed="false" customWidth="true" hidden="false" outlineLevel="0" max="15931" min="15931" style="4" width="8.29"/>
    <col collapsed="false" customWidth="true" hidden="false" outlineLevel="0" max="15932" min="15932" style="4" width="8.15"/>
    <col collapsed="false" customWidth="true" hidden="false" outlineLevel="0" max="15933" min="15933" style="4" width="10.29"/>
    <col collapsed="false" customWidth="true" hidden="false" outlineLevel="0" max="15934" min="15934" style="4" width="9.71"/>
    <col collapsed="false" customWidth="true" hidden="false" outlineLevel="0" max="15935" min="15935" style="4" width="10.29"/>
    <col collapsed="false" customWidth="true" hidden="false" outlineLevel="0" max="15936" min="15936" style="4" width="9"/>
    <col collapsed="false" customWidth="true" hidden="false" outlineLevel="0" max="15937" min="15937" style="4" width="11.14"/>
    <col collapsed="false" customWidth="true" hidden="false" outlineLevel="0" max="15938" min="15938" style="4" width="8.15"/>
    <col collapsed="false" customWidth="true" hidden="false" outlineLevel="0" max="15939" min="15939" style="4" width="9.29"/>
    <col collapsed="false" customWidth="true" hidden="false" outlineLevel="0" max="15940" min="15940" style="4" width="13.86"/>
    <col collapsed="false" customWidth="true" hidden="false" outlineLevel="0" max="15941" min="15941" style="4" width="13.42"/>
    <col collapsed="false" customWidth="true" hidden="false" outlineLevel="0" max="15942" min="15942" style="4" width="9.14"/>
    <col collapsed="false" customWidth="true" hidden="false" outlineLevel="0" max="15943" min="15943" style="4" width="14"/>
    <col collapsed="false" customWidth="true" hidden="false" outlineLevel="0" max="15944" min="15944" style="4" width="10.29"/>
    <col collapsed="false" customWidth="true" hidden="false" outlineLevel="0" max="15945" min="15945" style="4" width="9"/>
    <col collapsed="false" customWidth="true" hidden="false" outlineLevel="0" max="15946" min="15946" style="4" width="9.29"/>
    <col collapsed="false" customWidth="true" hidden="false" outlineLevel="0" max="15947" min="15947" style="4" width="10.57"/>
    <col collapsed="false" customWidth="true" hidden="false" outlineLevel="0" max="15948" min="15948" style="4" width="10.29"/>
    <col collapsed="false" customWidth="false" hidden="false" outlineLevel="0" max="15950" min="15949" style="4" width="11.57"/>
    <col collapsed="false" customWidth="true" hidden="false" outlineLevel="0" max="15951" min="15951" style="4" width="9.29"/>
    <col collapsed="false" customWidth="false" hidden="true" outlineLevel="0" max="15967" min="15952" style="4" width="11.53"/>
    <col collapsed="false" customWidth="true" hidden="false" outlineLevel="0" max="15968" min="15968" style="4" width="18.29"/>
    <col collapsed="false" customWidth="true" hidden="false" outlineLevel="0" max="15969" min="15969" style="4" width="10.14"/>
    <col collapsed="false" customWidth="false" hidden="false" outlineLevel="0" max="15970" min="15970" style="4" width="11.57"/>
    <col collapsed="false" customWidth="true" hidden="false" outlineLevel="0" max="15971" min="15971" style="4" width="10.29"/>
    <col collapsed="false" customWidth="true" hidden="false" outlineLevel="0" max="15973" min="15972" style="4" width="9.29"/>
    <col collapsed="false" customWidth="false" hidden="false" outlineLevel="0" max="16176" min="15974" style="4" width="11.57"/>
    <col collapsed="false" customWidth="true" hidden="false" outlineLevel="0" max="16177" min="16177" style="5" width="9.14"/>
    <col collapsed="false" customWidth="false" hidden="false" outlineLevel="0" max="16278" min="16278" style="4" width="11.53"/>
  </cols>
  <sheetData>
    <row r="1" customFormat="false" ht="34.2" hidden="false" customHeight="true" outlineLevel="0" collapsed="false">
      <c r="A1" s="6" t="s">
        <v>0</v>
      </c>
    </row>
    <row r="2" customFormat="false" ht="16.15" hidden="false" customHeight="false" outlineLevel="0" collapsed="false">
      <c r="A2" s="7"/>
    </row>
    <row r="3" customFormat="false" ht="15" hidden="false" customHeight="false" outlineLevel="0" collapsed="false">
      <c r="A3" s="8" t="s">
        <v>1</v>
      </c>
      <c r="B3" s="9"/>
      <c r="C3" s="10"/>
    </row>
    <row r="5" s="17" customFormat="true" ht="27" hidden="false" customHeight="true" outlineLevel="0" collapsed="false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3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 t="s">
        <v>4</v>
      </c>
      <c r="AC5" s="13"/>
      <c r="AD5" s="13"/>
      <c r="AE5" s="13"/>
      <c r="AF5" s="13"/>
      <c r="AG5" s="13"/>
      <c r="AH5" s="13"/>
      <c r="AI5" s="13"/>
      <c r="AJ5" s="13" t="s">
        <v>5</v>
      </c>
      <c r="AK5" s="13"/>
      <c r="AL5" s="13"/>
      <c r="AM5" s="13"/>
      <c r="AN5" s="13"/>
      <c r="AO5" s="13"/>
      <c r="AP5" s="13"/>
      <c r="AQ5" s="13"/>
      <c r="AR5" s="14" t="s">
        <v>6</v>
      </c>
      <c r="AS5" s="14"/>
      <c r="AT5" s="15"/>
      <c r="AU5" s="16"/>
      <c r="AV5" s="15"/>
      <c r="AW5" s="16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2" customFormat="true" ht="173.85" hidden="false" customHeight="true" outlineLevel="0" collapsed="false">
      <c r="A6" s="18" t="s">
        <v>7</v>
      </c>
      <c r="B6" s="18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8" t="s">
        <v>16</v>
      </c>
      <c r="K6" s="18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9" t="s">
        <v>22</v>
      </c>
      <c r="Q6" s="19" t="s">
        <v>23</v>
      </c>
      <c r="R6" s="19" t="s">
        <v>24</v>
      </c>
      <c r="S6" s="19" t="s">
        <v>25</v>
      </c>
      <c r="T6" s="19" t="s">
        <v>26</v>
      </c>
      <c r="U6" s="19" t="s">
        <v>27</v>
      </c>
      <c r="V6" s="19" t="s">
        <v>28</v>
      </c>
      <c r="W6" s="19" t="s">
        <v>29</v>
      </c>
      <c r="X6" s="19" t="s">
        <v>30</v>
      </c>
      <c r="Y6" s="19" t="s">
        <v>31</v>
      </c>
      <c r="Z6" s="19" t="s">
        <v>32</v>
      </c>
      <c r="AA6" s="19" t="s">
        <v>33</v>
      </c>
      <c r="AB6" s="20" t="s">
        <v>34</v>
      </c>
      <c r="AC6" s="20" t="s">
        <v>35</v>
      </c>
      <c r="AD6" s="20" t="s">
        <v>36</v>
      </c>
      <c r="AE6" s="20" t="s">
        <v>37</v>
      </c>
      <c r="AF6" s="20" t="s">
        <v>38</v>
      </c>
      <c r="AG6" s="20" t="s">
        <v>39</v>
      </c>
      <c r="AH6" s="20" t="s">
        <v>40</v>
      </c>
      <c r="AI6" s="20" t="s">
        <v>41</v>
      </c>
      <c r="AJ6" s="20" t="s">
        <v>42</v>
      </c>
      <c r="AK6" s="20" t="s">
        <v>43</v>
      </c>
      <c r="AL6" s="20" t="s">
        <v>44</v>
      </c>
      <c r="AM6" s="20" t="s">
        <v>45</v>
      </c>
      <c r="AN6" s="20" t="s">
        <v>46</v>
      </c>
      <c r="AO6" s="20" t="s">
        <v>47</v>
      </c>
      <c r="AP6" s="20" t="s">
        <v>48</v>
      </c>
      <c r="AQ6" s="20" t="s">
        <v>49</v>
      </c>
      <c r="AR6" s="21" t="s">
        <v>50</v>
      </c>
      <c r="AS6" s="21" t="s">
        <v>51</v>
      </c>
      <c r="AT6" s="21" t="s">
        <v>52</v>
      </c>
      <c r="AU6" s="21" t="s">
        <v>53</v>
      </c>
      <c r="AV6" s="21" t="s">
        <v>54</v>
      </c>
      <c r="AW6" s="21" t="s">
        <v>55</v>
      </c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31" customFormat="true" ht="73.1" hidden="false" customHeight="false" outlineLevel="0" collapsed="false">
      <c r="A7" s="23" t="s">
        <v>56</v>
      </c>
      <c r="B7" s="23" t="s">
        <v>57</v>
      </c>
      <c r="C7" s="23" t="s">
        <v>58</v>
      </c>
      <c r="D7" s="24" t="n">
        <v>31881440</v>
      </c>
      <c r="E7" s="23" t="s">
        <v>59</v>
      </c>
      <c r="F7" s="23" t="s">
        <v>60</v>
      </c>
      <c r="G7" s="25" t="s">
        <v>61</v>
      </c>
      <c r="H7" s="26" t="n">
        <v>163283.86</v>
      </c>
      <c r="I7" s="27" t="n">
        <v>200101.14</v>
      </c>
      <c r="J7" s="28"/>
      <c r="K7" s="24" t="s">
        <v>62</v>
      </c>
      <c r="L7" s="24"/>
      <c r="M7" s="24" t="s">
        <v>63</v>
      </c>
      <c r="N7" s="24" t="s">
        <v>63</v>
      </c>
      <c r="O7" s="24" t="s">
        <v>64</v>
      </c>
      <c r="P7" s="24" t="n">
        <v>249.5</v>
      </c>
      <c r="Q7" s="24" t="n">
        <v>196.4</v>
      </c>
      <c r="R7" s="23" t="s">
        <v>65</v>
      </c>
      <c r="S7" s="23" t="s">
        <v>66</v>
      </c>
      <c r="T7" s="24" t="n">
        <v>0.4</v>
      </c>
      <c r="U7" s="23" t="s">
        <v>67</v>
      </c>
      <c r="V7" s="24" t="s">
        <v>63</v>
      </c>
      <c r="W7" s="24" t="s">
        <v>64</v>
      </c>
      <c r="X7" s="23" t="s">
        <v>68</v>
      </c>
      <c r="Y7" s="23" t="s">
        <v>69</v>
      </c>
      <c r="Z7" s="23" t="s">
        <v>70</v>
      </c>
      <c r="AA7" s="29" t="s">
        <v>71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29"/>
      <c r="AS7" s="29"/>
      <c r="AT7" s="24"/>
      <c r="AU7" s="23" t="s">
        <v>72</v>
      </c>
      <c r="AV7" s="25" t="s">
        <v>73</v>
      </c>
      <c r="AW7" s="29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  <c r="XFB7" s="5"/>
      <c r="XFC7" s="5"/>
      <c r="XFD7" s="5"/>
    </row>
    <row r="8" s="31" customFormat="true" ht="73.1" hidden="false" customHeight="false" outlineLevel="0" collapsed="false">
      <c r="A8" s="23" t="s">
        <v>74</v>
      </c>
      <c r="B8" s="23" t="s">
        <v>75</v>
      </c>
      <c r="C8" s="23" t="s">
        <v>58</v>
      </c>
      <c r="D8" s="24" t="n">
        <v>31881440</v>
      </c>
      <c r="E8" s="23" t="s">
        <v>59</v>
      </c>
      <c r="F8" s="23" t="s">
        <v>60</v>
      </c>
      <c r="G8" s="25" t="s">
        <v>61</v>
      </c>
      <c r="H8" s="26" t="n">
        <v>6413.66</v>
      </c>
      <c r="I8" s="27" t="n">
        <v>51430.66</v>
      </c>
      <c r="J8" s="28"/>
      <c r="K8" s="24" t="s">
        <v>62</v>
      </c>
      <c r="L8" s="24"/>
      <c r="M8" s="24" t="s">
        <v>63</v>
      </c>
      <c r="N8" s="24" t="s">
        <v>63</v>
      </c>
      <c r="O8" s="24" t="s">
        <v>64</v>
      </c>
      <c r="P8" s="25" t="s">
        <v>76</v>
      </c>
      <c r="Q8" s="25" t="s">
        <v>76</v>
      </c>
      <c r="R8" s="23" t="s">
        <v>77</v>
      </c>
      <c r="S8" s="23" t="s">
        <v>66</v>
      </c>
      <c r="T8" s="24"/>
      <c r="U8" s="23" t="s">
        <v>78</v>
      </c>
      <c r="V8" s="24" t="s">
        <v>63</v>
      </c>
      <c r="W8" s="24" t="s">
        <v>64</v>
      </c>
      <c r="X8" s="23" t="s">
        <v>68</v>
      </c>
      <c r="Y8" s="23" t="s">
        <v>69</v>
      </c>
      <c r="Z8" s="23" t="s">
        <v>70</v>
      </c>
      <c r="AA8" s="29" t="s">
        <v>71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29"/>
      <c r="AS8" s="29"/>
      <c r="AT8" s="24"/>
      <c r="AU8" s="23" t="s">
        <v>79</v>
      </c>
      <c r="AV8" s="25" t="s">
        <v>73</v>
      </c>
      <c r="AW8" s="29"/>
      <c r="WXE8" s="32"/>
      <c r="WXF8" s="32"/>
      <c r="WXG8" s="32"/>
      <c r="WXH8" s="32"/>
      <c r="WXI8" s="32"/>
      <c r="WXJ8" s="32"/>
      <c r="WXK8" s="32"/>
      <c r="WXL8" s="32"/>
      <c r="WXM8" s="32"/>
      <c r="WXN8" s="32"/>
      <c r="WXO8" s="32"/>
      <c r="WXP8" s="32"/>
      <c r="WXQ8" s="32"/>
      <c r="WXR8" s="32"/>
      <c r="WXS8" s="32"/>
      <c r="WXT8" s="32"/>
      <c r="WXU8" s="32"/>
      <c r="WXV8" s="32"/>
      <c r="WXW8" s="32"/>
      <c r="WXX8" s="32"/>
      <c r="WXY8" s="32"/>
      <c r="WXZ8" s="32"/>
      <c r="WYA8" s="32"/>
      <c r="WYB8" s="32"/>
      <c r="WYC8" s="32"/>
      <c r="WYD8" s="32"/>
      <c r="WYE8" s="32"/>
      <c r="WYF8" s="32"/>
      <c r="WYG8" s="32"/>
      <c r="WYH8" s="32"/>
      <c r="WYI8" s="32"/>
      <c r="WYJ8" s="32"/>
      <c r="WYK8" s="32"/>
      <c r="WYL8" s="32"/>
      <c r="WYM8" s="32"/>
      <c r="WYN8" s="32"/>
      <c r="WYO8" s="32"/>
      <c r="WYP8" s="32"/>
      <c r="WYQ8" s="32"/>
      <c r="WYR8" s="32"/>
      <c r="WYS8" s="32"/>
      <c r="WYT8" s="32"/>
      <c r="WYU8" s="32"/>
      <c r="WYV8" s="32"/>
      <c r="WYW8" s="32"/>
      <c r="WYX8" s="32"/>
      <c r="WYY8" s="32"/>
      <c r="WYZ8" s="32"/>
      <c r="WZA8" s="32"/>
      <c r="WZB8" s="32"/>
      <c r="WZC8" s="32"/>
      <c r="WZD8" s="32"/>
      <c r="WZE8" s="32"/>
      <c r="WZF8" s="32"/>
      <c r="WZG8" s="32"/>
      <c r="WZH8" s="32"/>
      <c r="WZI8" s="32"/>
      <c r="WZJ8" s="32"/>
      <c r="WZK8" s="32"/>
      <c r="WZL8" s="32"/>
      <c r="WZM8" s="32"/>
      <c r="WZN8" s="32"/>
      <c r="WZO8" s="32"/>
      <c r="WZP8" s="32"/>
      <c r="WZQ8" s="32"/>
      <c r="WZR8" s="32"/>
      <c r="WZS8" s="32"/>
      <c r="WZT8" s="32"/>
      <c r="WZU8" s="32"/>
      <c r="WZV8" s="32"/>
      <c r="WZW8" s="32"/>
      <c r="WZX8" s="32"/>
      <c r="WZY8" s="32"/>
      <c r="WZZ8" s="32"/>
      <c r="XAA8" s="32"/>
      <c r="XAB8" s="32"/>
      <c r="XAC8" s="32"/>
      <c r="XAD8" s="32"/>
      <c r="XAE8" s="32"/>
      <c r="XAF8" s="32"/>
      <c r="XAG8" s="32"/>
      <c r="XAH8" s="32"/>
      <c r="XAI8" s="32"/>
      <c r="XAJ8" s="32"/>
      <c r="XAK8" s="32"/>
      <c r="XAL8" s="32"/>
      <c r="XAM8" s="32"/>
      <c r="XAN8" s="32"/>
      <c r="XAO8" s="32"/>
      <c r="XAP8" s="32"/>
      <c r="XAQ8" s="32"/>
      <c r="XAR8" s="32"/>
      <c r="XAS8" s="32"/>
      <c r="XAT8" s="32"/>
      <c r="XAU8" s="32"/>
      <c r="XAV8" s="32"/>
      <c r="XAW8" s="32"/>
      <c r="XAX8" s="32"/>
      <c r="XAY8" s="32"/>
      <c r="XAZ8" s="32"/>
      <c r="XBA8" s="32"/>
      <c r="XBC8" s="32"/>
      <c r="XBD8" s="32"/>
      <c r="XBE8" s="32"/>
      <c r="XBF8" s="32"/>
      <c r="XBG8" s="32"/>
      <c r="XBH8" s="32"/>
      <c r="XBI8" s="32"/>
      <c r="XBJ8" s="32"/>
      <c r="XBK8" s="32"/>
      <c r="XBL8" s="32"/>
      <c r="XBM8" s="32"/>
      <c r="XBN8" s="32"/>
      <c r="XBO8" s="32"/>
      <c r="XBP8" s="32"/>
      <c r="XBQ8" s="32"/>
      <c r="XBR8" s="32"/>
      <c r="XBS8" s="32"/>
      <c r="XBT8" s="32"/>
      <c r="XBU8" s="32"/>
      <c r="XBV8" s="32"/>
      <c r="XBW8" s="32"/>
      <c r="XBX8" s="32"/>
      <c r="XBY8" s="32"/>
      <c r="XBZ8" s="32"/>
      <c r="XCA8" s="32"/>
      <c r="XCB8" s="32"/>
      <c r="XCC8" s="32"/>
      <c r="XCD8" s="32"/>
      <c r="XCE8" s="32"/>
      <c r="XCF8" s="32"/>
      <c r="XCG8" s="32"/>
      <c r="XCH8" s="32"/>
      <c r="XCI8" s="32"/>
      <c r="XCJ8" s="32"/>
      <c r="XCK8" s="32"/>
      <c r="XCL8" s="32"/>
      <c r="XCM8" s="32"/>
      <c r="XCN8" s="32"/>
      <c r="XCO8" s="32"/>
      <c r="XCP8" s="32"/>
      <c r="XCQ8" s="32"/>
      <c r="XCR8" s="32"/>
      <c r="XCS8" s="32"/>
      <c r="XCT8" s="32"/>
      <c r="XCU8" s="32"/>
      <c r="XCV8" s="32"/>
      <c r="XCW8" s="32"/>
      <c r="XCX8" s="32"/>
      <c r="XCY8" s="32"/>
      <c r="XCZ8" s="32"/>
      <c r="XDA8" s="32"/>
      <c r="XDB8" s="32"/>
      <c r="XDC8" s="32"/>
      <c r="XDD8" s="32"/>
      <c r="XDE8" s="32"/>
      <c r="XDF8" s="32"/>
      <c r="XDG8" s="32"/>
      <c r="XDH8" s="32"/>
      <c r="XDI8" s="32"/>
      <c r="XDJ8" s="32"/>
      <c r="XDK8" s="32"/>
      <c r="XDL8" s="32"/>
      <c r="XDM8" s="32"/>
      <c r="XDN8" s="32"/>
      <c r="XDO8" s="32"/>
      <c r="XDP8" s="32"/>
      <c r="XDQ8" s="32"/>
      <c r="XDR8" s="32"/>
      <c r="XDS8" s="32"/>
      <c r="XDT8" s="32"/>
      <c r="XDU8" s="32"/>
      <c r="XDV8" s="32"/>
      <c r="XDW8" s="32"/>
      <c r="XDX8" s="32"/>
      <c r="XDY8" s="32"/>
      <c r="XDZ8" s="32"/>
      <c r="XEA8" s="32"/>
      <c r="XEB8" s="32"/>
      <c r="XEC8" s="32"/>
      <c r="XED8" s="32"/>
      <c r="XEE8" s="32"/>
      <c r="XEF8" s="32"/>
      <c r="XEG8" s="32"/>
      <c r="XEH8" s="32"/>
      <c r="XEI8" s="32"/>
      <c r="XEJ8" s="32"/>
      <c r="XEK8" s="32"/>
      <c r="XEL8" s="32"/>
      <c r="XEM8" s="32"/>
      <c r="XEN8" s="32"/>
      <c r="XEO8" s="32"/>
      <c r="XEP8" s="32"/>
      <c r="XEQ8" s="32"/>
      <c r="XER8" s="32"/>
      <c r="XES8" s="32"/>
      <c r="XET8" s="32"/>
      <c r="XEU8" s="32"/>
      <c r="XEV8" s="32"/>
      <c r="XEW8" s="32"/>
      <c r="XEX8" s="32"/>
      <c r="XEY8" s="32"/>
      <c r="XEZ8" s="32"/>
      <c r="XFA8" s="32"/>
      <c r="XFB8" s="5"/>
      <c r="XFC8" s="5"/>
      <c r="XFD8" s="5"/>
    </row>
    <row r="9" s="31" customFormat="true" ht="73.1" hidden="false" customHeight="false" outlineLevel="0" collapsed="false">
      <c r="A9" s="23" t="s">
        <v>80</v>
      </c>
      <c r="B9" s="23" t="s">
        <v>75</v>
      </c>
      <c r="C9" s="23" t="s">
        <v>58</v>
      </c>
      <c r="D9" s="24" t="n">
        <v>31881440</v>
      </c>
      <c r="E9" s="23" t="s">
        <v>59</v>
      </c>
      <c r="F9" s="23" t="s">
        <v>60</v>
      </c>
      <c r="G9" s="25" t="s">
        <v>61</v>
      </c>
      <c r="H9" s="26" t="n">
        <v>1772.52</v>
      </c>
      <c r="I9" s="27" t="n">
        <v>11256.54</v>
      </c>
      <c r="J9" s="28"/>
      <c r="K9" s="24" t="s">
        <v>62</v>
      </c>
      <c r="L9" s="24"/>
      <c r="M9" s="24" t="s">
        <v>63</v>
      </c>
      <c r="N9" s="24" t="s">
        <v>63</v>
      </c>
      <c r="O9" s="24" t="s">
        <v>64</v>
      </c>
      <c r="P9" s="25" t="s">
        <v>81</v>
      </c>
      <c r="Q9" s="25" t="s">
        <v>81</v>
      </c>
      <c r="R9" s="23" t="s">
        <v>82</v>
      </c>
      <c r="S9" s="23" t="s">
        <v>66</v>
      </c>
      <c r="T9" s="24"/>
      <c r="U9" s="23" t="s">
        <v>83</v>
      </c>
      <c r="V9" s="24" t="s">
        <v>63</v>
      </c>
      <c r="W9" s="24" t="s">
        <v>64</v>
      </c>
      <c r="X9" s="33" t="s">
        <v>84</v>
      </c>
      <c r="Y9" s="23" t="s">
        <v>69</v>
      </c>
      <c r="Z9" s="23" t="s">
        <v>70</v>
      </c>
      <c r="AA9" s="29" t="s">
        <v>71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9"/>
      <c r="AS9" s="29"/>
      <c r="AT9" s="24"/>
      <c r="AU9" s="23" t="s">
        <v>85</v>
      </c>
      <c r="AV9" s="25" t="s">
        <v>73</v>
      </c>
      <c r="AW9" s="29"/>
      <c r="WXE9" s="32"/>
      <c r="WXF9" s="32"/>
      <c r="WXG9" s="32"/>
      <c r="WXH9" s="32"/>
      <c r="WXI9" s="32"/>
      <c r="WXJ9" s="32"/>
      <c r="WXK9" s="32"/>
      <c r="WXL9" s="32"/>
      <c r="WXM9" s="32"/>
      <c r="WXN9" s="32"/>
      <c r="WXO9" s="32"/>
      <c r="WXP9" s="32"/>
      <c r="WXQ9" s="32"/>
      <c r="WXR9" s="32"/>
      <c r="WXS9" s="32"/>
      <c r="WXT9" s="32"/>
      <c r="WXU9" s="32"/>
      <c r="WXV9" s="32"/>
      <c r="WXW9" s="32"/>
      <c r="WXX9" s="32"/>
      <c r="WXY9" s="32"/>
      <c r="WXZ9" s="32"/>
      <c r="WYA9" s="32"/>
      <c r="WYB9" s="32"/>
      <c r="WYC9" s="32"/>
      <c r="WYD9" s="32"/>
      <c r="WYE9" s="32"/>
      <c r="WYF9" s="32"/>
      <c r="WYG9" s="32"/>
      <c r="WYH9" s="32"/>
      <c r="WYI9" s="32"/>
      <c r="WYJ9" s="32"/>
      <c r="WYK9" s="32"/>
      <c r="WYL9" s="32"/>
      <c r="WYM9" s="32"/>
      <c r="WYN9" s="32"/>
      <c r="WYO9" s="32"/>
      <c r="WYP9" s="32"/>
      <c r="WYQ9" s="32"/>
      <c r="WYR9" s="32"/>
      <c r="WYS9" s="32"/>
      <c r="WYT9" s="32"/>
      <c r="WYU9" s="32"/>
      <c r="WYV9" s="32"/>
      <c r="WYW9" s="32"/>
      <c r="WYX9" s="32"/>
      <c r="WYY9" s="32"/>
      <c r="WYZ9" s="32"/>
      <c r="WZA9" s="32"/>
      <c r="WZB9" s="32"/>
      <c r="WZC9" s="32"/>
      <c r="WZD9" s="32"/>
      <c r="WZE9" s="32"/>
      <c r="WZF9" s="32"/>
      <c r="WZG9" s="32"/>
      <c r="WZH9" s="32"/>
      <c r="WZI9" s="32"/>
      <c r="WZJ9" s="32"/>
      <c r="WZK9" s="32"/>
      <c r="WZL9" s="32"/>
      <c r="WZM9" s="32"/>
      <c r="WZN9" s="32"/>
      <c r="WZO9" s="32"/>
      <c r="WZP9" s="32"/>
      <c r="WZQ9" s="32"/>
      <c r="WZR9" s="32"/>
      <c r="WZS9" s="32"/>
      <c r="WZT9" s="32"/>
      <c r="WZU9" s="32"/>
      <c r="WZV9" s="32"/>
      <c r="WZW9" s="32"/>
      <c r="WZX9" s="32"/>
      <c r="WZY9" s="32"/>
      <c r="WZZ9" s="32"/>
      <c r="XAA9" s="32"/>
      <c r="XAB9" s="32"/>
      <c r="XAC9" s="32"/>
      <c r="XAD9" s="32"/>
      <c r="XAE9" s="32"/>
      <c r="XAF9" s="32"/>
      <c r="XAG9" s="32"/>
      <c r="XAH9" s="32"/>
      <c r="XAI9" s="32"/>
      <c r="XAJ9" s="32"/>
      <c r="XAK9" s="32"/>
      <c r="XAL9" s="32"/>
      <c r="XAM9" s="32"/>
      <c r="XAN9" s="32"/>
      <c r="XAO9" s="32"/>
      <c r="XAP9" s="32"/>
      <c r="XAQ9" s="32"/>
      <c r="XAR9" s="32"/>
      <c r="XAS9" s="32"/>
      <c r="XAT9" s="32"/>
      <c r="XAU9" s="32"/>
      <c r="XAV9" s="32"/>
      <c r="XAW9" s="32"/>
      <c r="XAX9" s="32"/>
      <c r="XAY9" s="32"/>
      <c r="XAZ9" s="32"/>
      <c r="XBA9" s="32"/>
      <c r="XBC9" s="32"/>
      <c r="XBD9" s="32"/>
      <c r="XBE9" s="32"/>
      <c r="XBF9" s="32"/>
      <c r="XBG9" s="32"/>
      <c r="XBH9" s="32"/>
      <c r="XBI9" s="32"/>
      <c r="XBJ9" s="32"/>
      <c r="XBK9" s="32"/>
      <c r="XBL9" s="32"/>
      <c r="XBM9" s="32"/>
      <c r="XBN9" s="32"/>
      <c r="XBO9" s="32"/>
      <c r="XBP9" s="32"/>
      <c r="XBQ9" s="32"/>
      <c r="XBR9" s="32"/>
      <c r="XBS9" s="32"/>
      <c r="XBT9" s="32"/>
      <c r="XBU9" s="32"/>
      <c r="XBV9" s="32"/>
      <c r="XBW9" s="32"/>
      <c r="XBX9" s="32"/>
      <c r="XBY9" s="32"/>
      <c r="XBZ9" s="32"/>
      <c r="XCA9" s="32"/>
      <c r="XCB9" s="32"/>
      <c r="XCC9" s="32"/>
      <c r="XCD9" s="32"/>
      <c r="XCE9" s="32"/>
      <c r="XCF9" s="32"/>
      <c r="XCG9" s="32"/>
      <c r="XCH9" s="32"/>
      <c r="XCI9" s="32"/>
      <c r="XCJ9" s="32"/>
      <c r="XCK9" s="32"/>
      <c r="XCL9" s="32"/>
      <c r="XCM9" s="32"/>
      <c r="XCN9" s="32"/>
      <c r="XCO9" s="32"/>
      <c r="XCP9" s="32"/>
      <c r="XCQ9" s="32"/>
      <c r="XCR9" s="32"/>
      <c r="XCS9" s="32"/>
      <c r="XCT9" s="32"/>
      <c r="XCU9" s="32"/>
      <c r="XCV9" s="32"/>
      <c r="XCW9" s="32"/>
      <c r="XCX9" s="32"/>
      <c r="XCY9" s="32"/>
      <c r="XCZ9" s="32"/>
      <c r="XDA9" s="32"/>
      <c r="XDB9" s="32"/>
      <c r="XDC9" s="32"/>
      <c r="XDD9" s="32"/>
      <c r="XDE9" s="32"/>
      <c r="XDF9" s="32"/>
      <c r="XDG9" s="32"/>
      <c r="XDH9" s="32"/>
      <c r="XDI9" s="32"/>
      <c r="XDJ9" s="32"/>
      <c r="XDK9" s="32"/>
      <c r="XDL9" s="32"/>
      <c r="XDM9" s="32"/>
      <c r="XDN9" s="32"/>
      <c r="XDO9" s="32"/>
      <c r="XDP9" s="32"/>
      <c r="XDQ9" s="32"/>
      <c r="XDR9" s="32"/>
      <c r="XDS9" s="32"/>
      <c r="XDT9" s="32"/>
      <c r="XDU9" s="32"/>
      <c r="XDV9" s="32"/>
      <c r="XDW9" s="32"/>
      <c r="XDX9" s="32"/>
      <c r="XDY9" s="32"/>
      <c r="XDZ9" s="32"/>
      <c r="XEA9" s="32"/>
      <c r="XEB9" s="32"/>
      <c r="XEC9" s="32"/>
      <c r="XED9" s="32"/>
      <c r="XEE9" s="32"/>
      <c r="XEF9" s="32"/>
      <c r="XEG9" s="32"/>
      <c r="XEH9" s="32"/>
      <c r="XEI9" s="32"/>
      <c r="XEJ9" s="32"/>
      <c r="XEK9" s="32"/>
      <c r="XEL9" s="32"/>
      <c r="XEM9" s="32"/>
      <c r="XEN9" s="32"/>
      <c r="XEO9" s="32"/>
      <c r="XEP9" s="32"/>
      <c r="XEQ9" s="32"/>
      <c r="XER9" s="32"/>
      <c r="XES9" s="32"/>
      <c r="XET9" s="32"/>
      <c r="XEU9" s="32"/>
      <c r="XEV9" s="32"/>
      <c r="XEW9" s="32"/>
      <c r="XEX9" s="32"/>
      <c r="XEY9" s="32"/>
      <c r="XEZ9" s="32"/>
      <c r="XFA9" s="32"/>
      <c r="XFB9" s="5"/>
      <c r="XFC9" s="5"/>
      <c r="XFD9" s="5"/>
    </row>
    <row r="10" s="31" customFormat="true" ht="73.1" hidden="false" customHeight="false" outlineLevel="0" collapsed="false">
      <c r="A10" s="23" t="s">
        <v>86</v>
      </c>
      <c r="B10" s="23" t="s">
        <v>75</v>
      </c>
      <c r="C10" s="23" t="s">
        <v>58</v>
      </c>
      <c r="D10" s="24" t="n">
        <v>31881440</v>
      </c>
      <c r="E10" s="23" t="s">
        <v>59</v>
      </c>
      <c r="F10" s="23" t="s">
        <v>60</v>
      </c>
      <c r="G10" s="25" t="s">
        <v>61</v>
      </c>
      <c r="H10" s="26" t="n">
        <v>1772.52</v>
      </c>
      <c r="I10" s="27" t="n">
        <v>11256.54</v>
      </c>
      <c r="J10" s="28"/>
      <c r="K10" s="24" t="s">
        <v>62</v>
      </c>
      <c r="L10" s="24"/>
      <c r="M10" s="24" t="s">
        <v>63</v>
      </c>
      <c r="N10" s="24" t="s">
        <v>63</v>
      </c>
      <c r="O10" s="24" t="s">
        <v>64</v>
      </c>
      <c r="P10" s="24" t="n">
        <v>90</v>
      </c>
      <c r="Q10" s="24" t="n">
        <v>90</v>
      </c>
      <c r="R10" s="23" t="s">
        <v>82</v>
      </c>
      <c r="S10" s="23" t="s">
        <v>66</v>
      </c>
      <c r="T10" s="24"/>
      <c r="U10" s="23" t="s">
        <v>83</v>
      </c>
      <c r="V10" s="24" t="s">
        <v>63</v>
      </c>
      <c r="W10" s="24" t="s">
        <v>64</v>
      </c>
      <c r="X10" s="33" t="s">
        <v>84</v>
      </c>
      <c r="Y10" s="23" t="s">
        <v>69</v>
      </c>
      <c r="Z10" s="23" t="s">
        <v>70</v>
      </c>
      <c r="AA10" s="29" t="s">
        <v>71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29"/>
      <c r="AS10" s="29"/>
      <c r="AT10" s="24"/>
      <c r="AU10" s="23" t="s">
        <v>85</v>
      </c>
      <c r="AV10" s="25" t="s">
        <v>73</v>
      </c>
      <c r="AW10" s="29"/>
      <c r="WXE10" s="32"/>
      <c r="WXF10" s="32"/>
      <c r="WXG10" s="32"/>
      <c r="WXH10" s="32"/>
      <c r="WXI10" s="32"/>
      <c r="WXJ10" s="32"/>
      <c r="WXK10" s="32"/>
      <c r="WXL10" s="32"/>
      <c r="WXM10" s="32"/>
      <c r="WXN10" s="32"/>
      <c r="WXO10" s="32"/>
      <c r="WXP10" s="32"/>
      <c r="WXQ10" s="32"/>
      <c r="WXR10" s="32"/>
      <c r="WXS10" s="32"/>
      <c r="WXT10" s="32"/>
      <c r="WXU10" s="32"/>
      <c r="WXV10" s="32"/>
      <c r="WXW10" s="32"/>
      <c r="WXX10" s="32"/>
      <c r="WXY10" s="32"/>
      <c r="WXZ10" s="32"/>
      <c r="WYA10" s="32"/>
      <c r="WYB10" s="32"/>
      <c r="WYC10" s="32"/>
      <c r="WYD10" s="32"/>
      <c r="WYE10" s="32"/>
      <c r="WYF10" s="32"/>
      <c r="WYG10" s="32"/>
      <c r="WYH10" s="32"/>
      <c r="WYI10" s="32"/>
      <c r="WYJ10" s="32"/>
      <c r="WYK10" s="32"/>
      <c r="WYL10" s="32"/>
      <c r="WYM10" s="32"/>
      <c r="WYN10" s="32"/>
      <c r="WYO10" s="32"/>
      <c r="WYP10" s="32"/>
      <c r="WYQ10" s="32"/>
      <c r="WYR10" s="32"/>
      <c r="WYS10" s="32"/>
      <c r="WYT10" s="32"/>
      <c r="WYU10" s="32"/>
      <c r="WYV10" s="32"/>
      <c r="WYW10" s="32"/>
      <c r="WYX10" s="32"/>
      <c r="WYY10" s="32"/>
      <c r="WYZ10" s="32"/>
      <c r="WZA10" s="32"/>
      <c r="WZB10" s="32"/>
      <c r="WZC10" s="32"/>
      <c r="WZD10" s="32"/>
      <c r="WZE10" s="32"/>
      <c r="WZF10" s="32"/>
      <c r="WZG10" s="32"/>
      <c r="WZH10" s="32"/>
      <c r="WZI10" s="32"/>
      <c r="WZJ10" s="32"/>
      <c r="WZK10" s="32"/>
      <c r="WZL10" s="32"/>
      <c r="WZM10" s="32"/>
      <c r="WZN10" s="32"/>
      <c r="WZO10" s="32"/>
      <c r="WZP10" s="32"/>
      <c r="WZQ10" s="32"/>
      <c r="WZR10" s="32"/>
      <c r="WZS10" s="32"/>
      <c r="WZT10" s="32"/>
      <c r="WZU10" s="32"/>
      <c r="WZV10" s="32"/>
      <c r="WZW10" s="32"/>
      <c r="WZX10" s="32"/>
      <c r="WZY10" s="32"/>
      <c r="WZZ10" s="32"/>
      <c r="XAA10" s="32"/>
      <c r="XAB10" s="32"/>
      <c r="XAC10" s="32"/>
      <c r="XAD10" s="32"/>
      <c r="XAE10" s="32"/>
      <c r="XAF10" s="32"/>
      <c r="XAG10" s="32"/>
      <c r="XAH10" s="32"/>
      <c r="XAI10" s="32"/>
      <c r="XAJ10" s="32"/>
      <c r="XAK10" s="32"/>
      <c r="XAL10" s="32"/>
      <c r="XAM10" s="32"/>
      <c r="XAN10" s="32"/>
      <c r="XAO10" s="32"/>
      <c r="XAP10" s="32"/>
      <c r="XAQ10" s="32"/>
      <c r="XAR10" s="32"/>
      <c r="XAS10" s="32"/>
      <c r="XAT10" s="32"/>
      <c r="XAU10" s="32"/>
      <c r="XAV10" s="32"/>
      <c r="XAW10" s="32"/>
      <c r="XAX10" s="32"/>
      <c r="XAY10" s="32"/>
      <c r="XAZ10" s="32"/>
      <c r="XBA10" s="32"/>
      <c r="XBC10" s="32"/>
      <c r="XBD10" s="32"/>
      <c r="XBE10" s="32"/>
      <c r="XBF10" s="32"/>
      <c r="XBG10" s="32"/>
      <c r="XBH10" s="32"/>
      <c r="XBI10" s="32"/>
      <c r="XBJ10" s="32"/>
      <c r="XBK10" s="32"/>
      <c r="XBL10" s="32"/>
      <c r="XBM10" s="32"/>
      <c r="XBN10" s="32"/>
      <c r="XBO10" s="32"/>
      <c r="XBP10" s="32"/>
      <c r="XBQ10" s="32"/>
      <c r="XBR10" s="32"/>
      <c r="XBS10" s="32"/>
      <c r="XBT10" s="32"/>
      <c r="XBU10" s="32"/>
      <c r="XBV10" s="32"/>
      <c r="XBW10" s="32"/>
      <c r="XBX10" s="32"/>
      <c r="XBY10" s="32"/>
      <c r="XBZ10" s="32"/>
      <c r="XCA10" s="32"/>
      <c r="XCB10" s="32"/>
      <c r="XCC10" s="32"/>
      <c r="XCD10" s="32"/>
      <c r="XCE10" s="32"/>
      <c r="XCF10" s="32"/>
      <c r="XCG10" s="32"/>
      <c r="XCH10" s="32"/>
      <c r="XCI10" s="32"/>
      <c r="XCJ10" s="32"/>
      <c r="XCK10" s="32"/>
      <c r="XCL10" s="32"/>
      <c r="XCM10" s="32"/>
      <c r="XCN10" s="32"/>
      <c r="XCO10" s="32"/>
      <c r="XCP10" s="32"/>
      <c r="XCQ10" s="32"/>
      <c r="XCR10" s="32"/>
      <c r="XCS10" s="32"/>
      <c r="XCT10" s="32"/>
      <c r="XCU10" s="32"/>
      <c r="XCV10" s="32"/>
      <c r="XCW10" s="32"/>
      <c r="XCX10" s="32"/>
      <c r="XCY10" s="32"/>
      <c r="XCZ10" s="32"/>
      <c r="XDA10" s="32"/>
      <c r="XDB10" s="32"/>
      <c r="XDC10" s="32"/>
      <c r="XDD10" s="32"/>
      <c r="XDE10" s="32"/>
      <c r="XDF10" s="32"/>
      <c r="XDG10" s="32"/>
      <c r="XDH10" s="32"/>
      <c r="XDI10" s="32"/>
      <c r="XDJ10" s="32"/>
      <c r="XDK10" s="32"/>
      <c r="XDL10" s="32"/>
      <c r="XDM10" s="32"/>
      <c r="XDN10" s="32"/>
      <c r="XDO10" s="32"/>
      <c r="XDP10" s="32"/>
      <c r="XDQ10" s="32"/>
      <c r="XDR10" s="32"/>
      <c r="XDS10" s="32"/>
      <c r="XDT10" s="32"/>
      <c r="XDU10" s="32"/>
      <c r="XDV10" s="32"/>
      <c r="XDW10" s="32"/>
      <c r="XDX10" s="32"/>
      <c r="XDY10" s="32"/>
      <c r="XDZ10" s="32"/>
      <c r="XEA10" s="32"/>
      <c r="XEB10" s="32"/>
      <c r="XEC10" s="32"/>
      <c r="XED10" s="32"/>
      <c r="XEE10" s="32"/>
      <c r="XEF10" s="32"/>
      <c r="XEG10" s="32"/>
      <c r="XEH10" s="32"/>
      <c r="XEI10" s="32"/>
      <c r="XEJ10" s="32"/>
      <c r="XEK10" s="32"/>
      <c r="XEL10" s="32"/>
      <c r="XEM10" s="32"/>
      <c r="XEN10" s="32"/>
      <c r="XEO10" s="32"/>
      <c r="XEP10" s="32"/>
      <c r="XEQ10" s="32"/>
      <c r="XER10" s="32"/>
      <c r="XES10" s="32"/>
      <c r="XET10" s="32"/>
      <c r="XEU10" s="32"/>
      <c r="XEV10" s="32"/>
      <c r="XEW10" s="32"/>
      <c r="XEX10" s="32"/>
      <c r="XEY10" s="32"/>
      <c r="XEZ10" s="32"/>
      <c r="XFA10" s="32"/>
      <c r="XFB10" s="5"/>
      <c r="XFC10" s="5"/>
      <c r="XFD10" s="5"/>
    </row>
    <row r="11" s="31" customFormat="true" ht="73.1" hidden="false" customHeight="false" outlineLevel="0" collapsed="false">
      <c r="A11" s="23" t="s">
        <v>87</v>
      </c>
      <c r="B11" s="23" t="s">
        <v>75</v>
      </c>
      <c r="C11" s="23" t="s">
        <v>58</v>
      </c>
      <c r="D11" s="24" t="n">
        <v>31881440</v>
      </c>
      <c r="E11" s="23" t="s">
        <v>59</v>
      </c>
      <c r="F11" s="23" t="s">
        <v>60</v>
      </c>
      <c r="G11" s="25" t="s">
        <v>61</v>
      </c>
      <c r="H11" s="26" t="n">
        <v>3216.86</v>
      </c>
      <c r="I11" s="27" t="n">
        <v>13703.93</v>
      </c>
      <c r="J11" s="28"/>
      <c r="K11" s="24" t="s">
        <v>62</v>
      </c>
      <c r="L11" s="24"/>
      <c r="M11" s="24" t="s">
        <v>63</v>
      </c>
      <c r="N11" s="24" t="s">
        <v>63</v>
      </c>
      <c r="O11" s="24" t="s">
        <v>64</v>
      </c>
      <c r="P11" s="25" t="s">
        <v>88</v>
      </c>
      <c r="Q11" s="25" t="s">
        <v>88</v>
      </c>
      <c r="R11" s="23" t="s">
        <v>89</v>
      </c>
      <c r="S11" s="23" t="s">
        <v>66</v>
      </c>
      <c r="T11" s="24"/>
      <c r="U11" s="23" t="s">
        <v>83</v>
      </c>
      <c r="V11" s="24" t="s">
        <v>63</v>
      </c>
      <c r="W11" s="24" t="s">
        <v>64</v>
      </c>
      <c r="X11" s="33" t="s">
        <v>84</v>
      </c>
      <c r="Y11" s="23" t="s">
        <v>69</v>
      </c>
      <c r="Z11" s="23" t="s">
        <v>70</v>
      </c>
      <c r="AA11" s="29" t="s">
        <v>71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29"/>
      <c r="AS11" s="29"/>
      <c r="AT11" s="24"/>
      <c r="AU11" s="23" t="s">
        <v>85</v>
      </c>
      <c r="AV11" s="25" t="s">
        <v>73</v>
      </c>
      <c r="AW11" s="29"/>
      <c r="WXE11" s="32"/>
      <c r="WXF11" s="32"/>
      <c r="WXG11" s="32"/>
      <c r="WXH11" s="32"/>
      <c r="WXI11" s="32"/>
      <c r="WXJ11" s="32"/>
      <c r="WXK11" s="32"/>
      <c r="WXL11" s="32"/>
      <c r="WXM11" s="32"/>
      <c r="WXN11" s="32"/>
      <c r="WXO11" s="32"/>
      <c r="WXP11" s="32"/>
      <c r="WXQ11" s="32"/>
      <c r="WXR11" s="32"/>
      <c r="WXS11" s="32"/>
      <c r="WXT11" s="32"/>
      <c r="WXU11" s="32"/>
      <c r="WXV11" s="32"/>
      <c r="WXW11" s="32"/>
      <c r="WXX11" s="32"/>
      <c r="WXY11" s="32"/>
      <c r="WXZ11" s="32"/>
      <c r="WYA11" s="32"/>
      <c r="WYB11" s="32"/>
      <c r="WYC11" s="32"/>
      <c r="WYD11" s="32"/>
      <c r="WYE11" s="32"/>
      <c r="WYF11" s="32"/>
      <c r="WYG11" s="32"/>
      <c r="WYH11" s="32"/>
      <c r="WYI11" s="32"/>
      <c r="WYJ11" s="32"/>
      <c r="WYK11" s="32"/>
      <c r="WYL11" s="32"/>
      <c r="WYM11" s="32"/>
      <c r="WYN11" s="32"/>
      <c r="WYO11" s="32"/>
      <c r="WYP11" s="32"/>
      <c r="WYQ11" s="32"/>
      <c r="WYR11" s="32"/>
      <c r="WYS11" s="32"/>
      <c r="WYT11" s="32"/>
      <c r="WYU11" s="32"/>
      <c r="WYV11" s="32"/>
      <c r="WYW11" s="32"/>
      <c r="WYX11" s="32"/>
      <c r="WYY11" s="32"/>
      <c r="WYZ11" s="32"/>
      <c r="WZA11" s="32"/>
      <c r="WZB11" s="32"/>
      <c r="WZC11" s="32"/>
      <c r="WZD11" s="32"/>
      <c r="WZE11" s="32"/>
      <c r="WZF11" s="32"/>
      <c r="WZG11" s="32"/>
      <c r="WZH11" s="32"/>
      <c r="WZI11" s="32"/>
      <c r="WZJ11" s="32"/>
      <c r="WZK11" s="32"/>
      <c r="WZL11" s="32"/>
      <c r="WZM11" s="32"/>
      <c r="WZN11" s="32"/>
      <c r="WZO11" s="32"/>
      <c r="WZP11" s="32"/>
      <c r="WZQ11" s="32"/>
      <c r="WZR11" s="32"/>
      <c r="WZS11" s="32"/>
      <c r="WZT11" s="32"/>
      <c r="WZU11" s="32"/>
      <c r="WZV11" s="32"/>
      <c r="WZW11" s="32"/>
      <c r="WZX11" s="32"/>
      <c r="WZY11" s="32"/>
      <c r="WZZ11" s="32"/>
      <c r="XAA11" s="32"/>
      <c r="XAB11" s="32"/>
      <c r="XAC11" s="32"/>
      <c r="XAD11" s="32"/>
      <c r="XAE11" s="32"/>
      <c r="XAF11" s="32"/>
      <c r="XAG11" s="32"/>
      <c r="XAH11" s="32"/>
      <c r="XAI11" s="32"/>
      <c r="XAJ11" s="32"/>
      <c r="XAK11" s="32"/>
      <c r="XAL11" s="32"/>
      <c r="XAM11" s="32"/>
      <c r="XAN11" s="32"/>
      <c r="XAO11" s="32"/>
      <c r="XAP11" s="32"/>
      <c r="XAQ11" s="32"/>
      <c r="XAR11" s="32"/>
      <c r="XAS11" s="32"/>
      <c r="XAT11" s="32"/>
      <c r="XAU11" s="32"/>
      <c r="XAV11" s="32"/>
      <c r="XAW11" s="32"/>
      <c r="XAX11" s="32"/>
      <c r="XAY11" s="32"/>
      <c r="XAZ11" s="32"/>
      <c r="XBA11" s="32"/>
      <c r="XBC11" s="32"/>
      <c r="XBD11" s="32"/>
      <c r="XBE11" s="32"/>
      <c r="XBF11" s="32"/>
      <c r="XBG11" s="32"/>
      <c r="XBH11" s="32"/>
      <c r="XBI11" s="32"/>
      <c r="XBJ11" s="32"/>
      <c r="XBK11" s="32"/>
      <c r="XBL11" s="32"/>
      <c r="XBM11" s="32"/>
      <c r="XBN11" s="32"/>
      <c r="XBO11" s="32"/>
      <c r="XBP11" s="32"/>
      <c r="XBQ11" s="32"/>
      <c r="XBR11" s="32"/>
      <c r="XBS11" s="32"/>
      <c r="XBT11" s="32"/>
      <c r="XBU11" s="32"/>
      <c r="XBV11" s="32"/>
      <c r="XBW11" s="32"/>
      <c r="XBX11" s="32"/>
      <c r="XBY11" s="32"/>
      <c r="XBZ11" s="32"/>
      <c r="XCA11" s="32"/>
      <c r="XCB11" s="32"/>
      <c r="XCC11" s="32"/>
      <c r="XCD11" s="32"/>
      <c r="XCE11" s="32"/>
      <c r="XCF11" s="32"/>
      <c r="XCG11" s="32"/>
      <c r="XCH11" s="32"/>
      <c r="XCI11" s="32"/>
      <c r="XCJ11" s="32"/>
      <c r="XCK11" s="32"/>
      <c r="XCL11" s="32"/>
      <c r="XCM11" s="32"/>
      <c r="XCN11" s="32"/>
      <c r="XCO11" s="32"/>
      <c r="XCP11" s="32"/>
      <c r="XCQ11" s="32"/>
      <c r="XCR11" s="32"/>
      <c r="XCS11" s="32"/>
      <c r="XCT11" s="32"/>
      <c r="XCU11" s="32"/>
      <c r="XCV11" s="32"/>
      <c r="XCW11" s="32"/>
      <c r="XCX11" s="32"/>
      <c r="XCY11" s="32"/>
      <c r="XCZ11" s="32"/>
      <c r="XDA11" s="32"/>
      <c r="XDB11" s="32"/>
      <c r="XDC11" s="32"/>
      <c r="XDD11" s="32"/>
      <c r="XDE11" s="32"/>
      <c r="XDF11" s="32"/>
      <c r="XDG11" s="32"/>
      <c r="XDH11" s="32"/>
      <c r="XDI11" s="32"/>
      <c r="XDJ11" s="32"/>
      <c r="XDK11" s="32"/>
      <c r="XDL11" s="32"/>
      <c r="XDM11" s="32"/>
      <c r="XDN11" s="32"/>
      <c r="XDO11" s="32"/>
      <c r="XDP11" s="32"/>
      <c r="XDQ11" s="32"/>
      <c r="XDR11" s="32"/>
      <c r="XDS11" s="32"/>
      <c r="XDT11" s="32"/>
      <c r="XDU11" s="32"/>
      <c r="XDV11" s="32"/>
      <c r="XDW11" s="32"/>
      <c r="XDX11" s="32"/>
      <c r="XDY11" s="32"/>
      <c r="XDZ11" s="32"/>
      <c r="XEA11" s="32"/>
      <c r="XEB11" s="32"/>
      <c r="XEC11" s="32"/>
      <c r="XED11" s="32"/>
      <c r="XEE11" s="32"/>
      <c r="XEF11" s="32"/>
      <c r="XEG11" s="32"/>
      <c r="XEH11" s="32"/>
      <c r="XEI11" s="32"/>
      <c r="XEJ11" s="32"/>
      <c r="XEK11" s="32"/>
      <c r="XEL11" s="32"/>
      <c r="XEM11" s="32"/>
      <c r="XEN11" s="32"/>
      <c r="XEO11" s="32"/>
      <c r="XEP11" s="32"/>
      <c r="XEQ11" s="32"/>
      <c r="XER11" s="32"/>
      <c r="XES11" s="32"/>
      <c r="XET11" s="32"/>
      <c r="XEU11" s="32"/>
      <c r="XEV11" s="32"/>
      <c r="XEW11" s="32"/>
      <c r="XEX11" s="32"/>
      <c r="XEY11" s="32"/>
      <c r="XEZ11" s="32"/>
      <c r="XFA11" s="32"/>
      <c r="XFB11" s="5"/>
      <c r="XFC11" s="5"/>
      <c r="XFD11" s="5"/>
    </row>
    <row r="12" s="31" customFormat="true" ht="73.1" hidden="false" customHeight="false" outlineLevel="0" collapsed="false">
      <c r="A12" s="23" t="s">
        <v>90</v>
      </c>
      <c r="B12" s="23" t="s">
        <v>75</v>
      </c>
      <c r="C12" s="23" t="s">
        <v>58</v>
      </c>
      <c r="D12" s="24" t="n">
        <v>31881440</v>
      </c>
      <c r="E12" s="23" t="s">
        <v>59</v>
      </c>
      <c r="F12" s="23" t="s">
        <v>60</v>
      </c>
      <c r="G12" s="25" t="s">
        <v>61</v>
      </c>
      <c r="H12" s="26" t="n">
        <v>3154.74</v>
      </c>
      <c r="I12" s="27" t="n">
        <v>13437.25</v>
      </c>
      <c r="J12" s="28"/>
      <c r="K12" s="24" t="s">
        <v>62</v>
      </c>
      <c r="L12" s="24"/>
      <c r="M12" s="24" t="s">
        <v>63</v>
      </c>
      <c r="N12" s="24" t="s">
        <v>63</v>
      </c>
      <c r="O12" s="24" t="s">
        <v>64</v>
      </c>
      <c r="P12" s="24" t="n">
        <v>55.2</v>
      </c>
      <c r="Q12" s="24" t="n">
        <v>55.2</v>
      </c>
      <c r="R12" s="23" t="s">
        <v>91</v>
      </c>
      <c r="S12" s="23" t="s">
        <v>66</v>
      </c>
      <c r="T12" s="24"/>
      <c r="U12" s="23" t="s">
        <v>83</v>
      </c>
      <c r="V12" s="24" t="s">
        <v>63</v>
      </c>
      <c r="W12" s="24" t="s">
        <v>64</v>
      </c>
      <c r="X12" s="33" t="s">
        <v>84</v>
      </c>
      <c r="Y12" s="23" t="s">
        <v>69</v>
      </c>
      <c r="Z12" s="23" t="s">
        <v>70</v>
      </c>
      <c r="AA12" s="29" t="s">
        <v>71</v>
      </c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29"/>
      <c r="AS12" s="29"/>
      <c r="AT12" s="24"/>
      <c r="AU12" s="23" t="s">
        <v>85</v>
      </c>
      <c r="AV12" s="25" t="s">
        <v>73</v>
      </c>
      <c r="AW12" s="23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  <c r="XFB12" s="5"/>
      <c r="XFC12" s="5"/>
      <c r="XFD12" s="5"/>
    </row>
    <row r="13" s="31" customFormat="true" ht="73.1" hidden="false" customHeight="false" outlineLevel="0" collapsed="false">
      <c r="A13" s="23" t="s">
        <v>92</v>
      </c>
      <c r="B13" s="23" t="s">
        <v>75</v>
      </c>
      <c r="C13" s="23" t="s">
        <v>58</v>
      </c>
      <c r="D13" s="24" t="n">
        <v>31881440</v>
      </c>
      <c r="E13" s="23" t="s">
        <v>59</v>
      </c>
      <c r="F13" s="23" t="s">
        <v>60</v>
      </c>
      <c r="G13" s="25" t="s">
        <v>61</v>
      </c>
      <c r="H13" s="26" t="n">
        <v>3181.89</v>
      </c>
      <c r="I13" s="27" t="n">
        <v>13553.94</v>
      </c>
      <c r="J13" s="28"/>
      <c r="K13" s="24" t="s">
        <v>62</v>
      </c>
      <c r="L13" s="24"/>
      <c r="M13" s="24" t="s">
        <v>63</v>
      </c>
      <c r="N13" s="24" t="s">
        <v>63</v>
      </c>
      <c r="O13" s="24" t="s">
        <v>64</v>
      </c>
      <c r="P13" s="25" t="s">
        <v>93</v>
      </c>
      <c r="Q13" s="25" t="s">
        <v>93</v>
      </c>
      <c r="R13" s="23" t="s">
        <v>91</v>
      </c>
      <c r="S13" s="23" t="s">
        <v>66</v>
      </c>
      <c r="T13" s="24"/>
      <c r="U13" s="23" t="s">
        <v>83</v>
      </c>
      <c r="V13" s="24" t="s">
        <v>63</v>
      </c>
      <c r="W13" s="24" t="s">
        <v>64</v>
      </c>
      <c r="X13" s="33" t="s">
        <v>84</v>
      </c>
      <c r="Y13" s="23" t="s">
        <v>69</v>
      </c>
      <c r="Z13" s="23" t="s">
        <v>70</v>
      </c>
      <c r="AA13" s="29" t="s">
        <v>71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29"/>
      <c r="AS13" s="29"/>
      <c r="AT13" s="24"/>
      <c r="AU13" s="23" t="s">
        <v>85</v>
      </c>
      <c r="AV13" s="25" t="s">
        <v>73</v>
      </c>
      <c r="AW13" s="29"/>
      <c r="WXE13" s="32"/>
      <c r="WXF13" s="32"/>
      <c r="WXG13" s="32"/>
      <c r="WXH13" s="32"/>
      <c r="WXI13" s="32"/>
      <c r="WXJ13" s="32"/>
      <c r="WXK13" s="32"/>
      <c r="WXL13" s="32"/>
      <c r="WXM13" s="32"/>
      <c r="WXN13" s="32"/>
      <c r="WXO13" s="32"/>
      <c r="WXP13" s="32"/>
      <c r="WXQ13" s="32"/>
      <c r="WXR13" s="32"/>
      <c r="WXS13" s="32"/>
      <c r="WXT13" s="32"/>
      <c r="WXU13" s="32"/>
      <c r="WXV13" s="32"/>
      <c r="WXW13" s="32"/>
      <c r="WXX13" s="32"/>
      <c r="WXY13" s="32"/>
      <c r="WXZ13" s="32"/>
      <c r="WYA13" s="32"/>
      <c r="WYB13" s="32"/>
      <c r="WYC13" s="32"/>
      <c r="WYD13" s="32"/>
      <c r="WYE13" s="32"/>
      <c r="WYF13" s="32"/>
      <c r="WYG13" s="32"/>
      <c r="WYH13" s="32"/>
      <c r="WYI13" s="32"/>
      <c r="WYJ13" s="32"/>
      <c r="WYK13" s="32"/>
      <c r="WYL13" s="32"/>
      <c r="WYM13" s="32"/>
      <c r="WYN13" s="32"/>
      <c r="WYO13" s="32"/>
      <c r="WYP13" s="32"/>
      <c r="WYQ13" s="32"/>
      <c r="WYR13" s="32"/>
      <c r="WYS13" s="32"/>
      <c r="WYT13" s="32"/>
      <c r="WYU13" s="32"/>
      <c r="WYV13" s="32"/>
      <c r="WYW13" s="32"/>
      <c r="WYX13" s="32"/>
      <c r="WYY13" s="32"/>
      <c r="WYZ13" s="32"/>
      <c r="WZA13" s="32"/>
      <c r="WZB13" s="32"/>
      <c r="WZC13" s="32"/>
      <c r="WZD13" s="32"/>
      <c r="WZE13" s="32"/>
      <c r="WZF13" s="32"/>
      <c r="WZG13" s="32"/>
      <c r="WZH13" s="32"/>
      <c r="WZI13" s="32"/>
      <c r="WZJ13" s="32"/>
      <c r="WZK13" s="32"/>
      <c r="WZL13" s="32"/>
      <c r="WZM13" s="32"/>
      <c r="WZN13" s="32"/>
      <c r="WZO13" s="32"/>
      <c r="WZP13" s="32"/>
      <c r="WZQ13" s="32"/>
      <c r="WZR13" s="32"/>
      <c r="WZS13" s="32"/>
      <c r="WZT13" s="32"/>
      <c r="WZU13" s="32"/>
      <c r="WZV13" s="32"/>
      <c r="WZW13" s="32"/>
      <c r="WZX13" s="32"/>
      <c r="WZY13" s="32"/>
      <c r="WZZ13" s="32"/>
      <c r="XAA13" s="32"/>
      <c r="XAB13" s="32"/>
      <c r="XAC13" s="32"/>
      <c r="XAD13" s="32"/>
      <c r="XAE13" s="32"/>
      <c r="XAF13" s="32"/>
      <c r="XAG13" s="32"/>
      <c r="XAH13" s="32"/>
      <c r="XAI13" s="32"/>
      <c r="XAJ13" s="32"/>
      <c r="XAK13" s="32"/>
      <c r="XAL13" s="32"/>
      <c r="XAM13" s="32"/>
      <c r="XAN13" s="32"/>
      <c r="XAO13" s="32"/>
      <c r="XAP13" s="32"/>
      <c r="XAQ13" s="32"/>
      <c r="XAR13" s="32"/>
      <c r="XAS13" s="32"/>
      <c r="XAT13" s="32"/>
      <c r="XAU13" s="32"/>
      <c r="XAV13" s="32"/>
      <c r="XAW13" s="32"/>
      <c r="XAX13" s="32"/>
      <c r="XAY13" s="32"/>
      <c r="XAZ13" s="32"/>
      <c r="XBA13" s="32"/>
      <c r="XBC13" s="32"/>
      <c r="XBD13" s="32"/>
      <c r="XBE13" s="32"/>
      <c r="XBF13" s="32"/>
      <c r="XBG13" s="32"/>
      <c r="XBH13" s="32"/>
      <c r="XBI13" s="32"/>
      <c r="XBJ13" s="32"/>
      <c r="XBK13" s="32"/>
      <c r="XBL13" s="32"/>
      <c r="XBM13" s="32"/>
      <c r="XBN13" s="32"/>
      <c r="XBO13" s="32"/>
      <c r="XBP13" s="32"/>
      <c r="XBQ13" s="32"/>
      <c r="XBR13" s="32"/>
      <c r="XBS13" s="32"/>
      <c r="XBT13" s="32"/>
      <c r="XBU13" s="32"/>
      <c r="XBV13" s="32"/>
      <c r="XBW13" s="32"/>
      <c r="XBX13" s="32"/>
      <c r="XBY13" s="32"/>
      <c r="XBZ13" s="32"/>
      <c r="XCA13" s="32"/>
      <c r="XCB13" s="32"/>
      <c r="XCC13" s="32"/>
      <c r="XCD13" s="32"/>
      <c r="XCE13" s="32"/>
      <c r="XCF13" s="32"/>
      <c r="XCG13" s="32"/>
      <c r="XCH13" s="32"/>
      <c r="XCI13" s="32"/>
      <c r="XCJ13" s="32"/>
      <c r="XCK13" s="32"/>
      <c r="XCL13" s="32"/>
      <c r="XCM13" s="32"/>
      <c r="XCN13" s="32"/>
      <c r="XCO13" s="32"/>
      <c r="XCP13" s="32"/>
      <c r="XCQ13" s="32"/>
      <c r="XCR13" s="32"/>
      <c r="XCS13" s="32"/>
      <c r="XCT13" s="32"/>
      <c r="XCU13" s="32"/>
      <c r="XCV13" s="32"/>
      <c r="XCW13" s="32"/>
      <c r="XCX13" s="32"/>
      <c r="XCY13" s="32"/>
      <c r="XCZ13" s="32"/>
      <c r="XDA13" s="32"/>
      <c r="XDB13" s="32"/>
      <c r="XDC13" s="32"/>
      <c r="XDD13" s="32"/>
      <c r="XDE13" s="32"/>
      <c r="XDF13" s="32"/>
      <c r="XDG13" s="32"/>
      <c r="XDH13" s="32"/>
      <c r="XDI13" s="32"/>
      <c r="XDJ13" s="32"/>
      <c r="XDK13" s="32"/>
      <c r="XDL13" s="32"/>
      <c r="XDM13" s="32"/>
      <c r="XDN13" s="32"/>
      <c r="XDO13" s="32"/>
      <c r="XDP13" s="32"/>
      <c r="XDQ13" s="32"/>
      <c r="XDR13" s="32"/>
      <c r="XDS13" s="32"/>
      <c r="XDT13" s="32"/>
      <c r="XDU13" s="32"/>
      <c r="XDV13" s="32"/>
      <c r="XDW13" s="32"/>
      <c r="XDX13" s="32"/>
      <c r="XDY13" s="32"/>
      <c r="XDZ13" s="32"/>
      <c r="XEA13" s="32"/>
      <c r="XEB13" s="32"/>
      <c r="XEC13" s="32"/>
      <c r="XED13" s="32"/>
      <c r="XEE13" s="32"/>
      <c r="XEF13" s="32"/>
      <c r="XEG13" s="32"/>
      <c r="XEH13" s="32"/>
      <c r="XEI13" s="32"/>
      <c r="XEJ13" s="32"/>
      <c r="XEK13" s="32"/>
      <c r="XEL13" s="32"/>
      <c r="XEM13" s="32"/>
      <c r="XEN13" s="32"/>
      <c r="XEO13" s="32"/>
      <c r="XEP13" s="32"/>
      <c r="XEQ13" s="32"/>
      <c r="XER13" s="32"/>
      <c r="XES13" s="32"/>
      <c r="XET13" s="32"/>
      <c r="XEU13" s="32"/>
      <c r="XEV13" s="32"/>
      <c r="XEW13" s="32"/>
      <c r="XEX13" s="32"/>
      <c r="XEY13" s="32"/>
      <c r="XEZ13" s="32"/>
      <c r="XFA13" s="32"/>
      <c r="XFB13" s="5"/>
      <c r="XFC13" s="5"/>
      <c r="XFD13" s="5"/>
    </row>
    <row r="14" s="31" customFormat="true" ht="73.1" hidden="false" customHeight="false" outlineLevel="0" collapsed="false">
      <c r="A14" s="23" t="s">
        <v>94</v>
      </c>
      <c r="B14" s="23" t="s">
        <v>75</v>
      </c>
      <c r="C14" s="23" t="s">
        <v>58</v>
      </c>
      <c r="D14" s="24" t="n">
        <v>31881440</v>
      </c>
      <c r="E14" s="23" t="s">
        <v>59</v>
      </c>
      <c r="F14" s="23" t="s">
        <v>60</v>
      </c>
      <c r="G14" s="25" t="s">
        <v>61</v>
      </c>
      <c r="H14" s="26" t="n">
        <v>3276.48</v>
      </c>
      <c r="I14" s="27" t="n">
        <v>13956.42</v>
      </c>
      <c r="J14" s="28"/>
      <c r="K14" s="24" t="s">
        <v>62</v>
      </c>
      <c r="L14" s="24"/>
      <c r="M14" s="24" t="s">
        <v>63</v>
      </c>
      <c r="N14" s="24" t="s">
        <v>63</v>
      </c>
      <c r="O14" s="24" t="s">
        <v>64</v>
      </c>
      <c r="P14" s="25" t="s">
        <v>95</v>
      </c>
      <c r="Q14" s="25" t="s">
        <v>95</v>
      </c>
      <c r="R14" s="23" t="s">
        <v>96</v>
      </c>
      <c r="S14" s="23" t="s">
        <v>66</v>
      </c>
      <c r="T14" s="24"/>
      <c r="U14" s="23" t="s">
        <v>83</v>
      </c>
      <c r="V14" s="24" t="s">
        <v>63</v>
      </c>
      <c r="W14" s="24" t="s">
        <v>64</v>
      </c>
      <c r="X14" s="33" t="s">
        <v>84</v>
      </c>
      <c r="Y14" s="23" t="s">
        <v>69</v>
      </c>
      <c r="Z14" s="23" t="s">
        <v>70</v>
      </c>
      <c r="AA14" s="29" t="s">
        <v>71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29"/>
      <c r="AS14" s="29"/>
      <c r="AT14" s="24"/>
      <c r="AU14" s="23" t="s">
        <v>85</v>
      </c>
      <c r="AV14" s="25" t="s">
        <v>73</v>
      </c>
      <c r="AW14" s="29"/>
      <c r="WXE14" s="32"/>
      <c r="WXF14" s="32"/>
      <c r="WXG14" s="32"/>
      <c r="WXH14" s="32"/>
      <c r="WXI14" s="32"/>
      <c r="WXJ14" s="32"/>
      <c r="WXK14" s="32"/>
      <c r="WXL14" s="32"/>
      <c r="WXM14" s="32"/>
      <c r="WXN14" s="32"/>
      <c r="WXO14" s="32"/>
      <c r="WXP14" s="32"/>
      <c r="WXQ14" s="32"/>
      <c r="WXR14" s="32"/>
      <c r="WXS14" s="32"/>
      <c r="WXT14" s="32"/>
      <c r="WXU14" s="32"/>
      <c r="WXV14" s="32"/>
      <c r="WXW14" s="32"/>
      <c r="WXX14" s="32"/>
      <c r="WXY14" s="32"/>
      <c r="WXZ14" s="32"/>
      <c r="WYA14" s="32"/>
      <c r="WYB14" s="32"/>
      <c r="WYC14" s="32"/>
      <c r="WYD14" s="32"/>
      <c r="WYE14" s="32"/>
      <c r="WYF14" s="32"/>
      <c r="WYG14" s="32"/>
      <c r="WYH14" s="32"/>
      <c r="WYI14" s="32"/>
      <c r="WYJ14" s="32"/>
      <c r="WYK14" s="32"/>
      <c r="WYL14" s="32"/>
      <c r="WYM14" s="32"/>
      <c r="WYN14" s="32"/>
      <c r="WYO14" s="32"/>
      <c r="WYP14" s="32"/>
      <c r="WYQ14" s="32"/>
      <c r="WYR14" s="32"/>
      <c r="WYS14" s="32"/>
      <c r="WYT14" s="32"/>
      <c r="WYU14" s="32"/>
      <c r="WYV14" s="32"/>
      <c r="WYW14" s="32"/>
      <c r="WYX14" s="32"/>
      <c r="WYY14" s="32"/>
      <c r="WYZ14" s="32"/>
      <c r="WZA14" s="32"/>
      <c r="WZB14" s="32"/>
      <c r="WZC14" s="32"/>
      <c r="WZD14" s="32"/>
      <c r="WZE14" s="32"/>
      <c r="WZF14" s="32"/>
      <c r="WZG14" s="32"/>
      <c r="WZH14" s="32"/>
      <c r="WZI14" s="32"/>
      <c r="WZJ14" s="32"/>
      <c r="WZK14" s="32"/>
      <c r="WZL14" s="32"/>
      <c r="WZM14" s="32"/>
      <c r="WZN14" s="32"/>
      <c r="WZO14" s="32"/>
      <c r="WZP14" s="32"/>
      <c r="WZQ14" s="32"/>
      <c r="WZR14" s="32"/>
      <c r="WZS14" s="32"/>
      <c r="WZT14" s="32"/>
      <c r="WZU14" s="32"/>
      <c r="WZV14" s="32"/>
      <c r="WZW14" s="32"/>
      <c r="WZX14" s="32"/>
      <c r="WZY14" s="32"/>
      <c r="WZZ14" s="32"/>
      <c r="XAA14" s="32"/>
      <c r="XAB14" s="32"/>
      <c r="XAC14" s="32"/>
      <c r="XAD14" s="32"/>
      <c r="XAE14" s="32"/>
      <c r="XAF14" s="32"/>
      <c r="XAG14" s="32"/>
      <c r="XAH14" s="32"/>
      <c r="XAI14" s="32"/>
      <c r="XAJ14" s="32"/>
      <c r="XAK14" s="32"/>
      <c r="XAL14" s="32"/>
      <c r="XAM14" s="32"/>
      <c r="XAN14" s="32"/>
      <c r="XAO14" s="32"/>
      <c r="XAP14" s="32"/>
      <c r="XAQ14" s="32"/>
      <c r="XAR14" s="32"/>
      <c r="XAS14" s="32"/>
      <c r="XAT14" s="32"/>
      <c r="XAU14" s="32"/>
      <c r="XAV14" s="32"/>
      <c r="XAW14" s="32"/>
      <c r="XAX14" s="32"/>
      <c r="XAY14" s="32"/>
      <c r="XAZ14" s="32"/>
      <c r="XBA14" s="32"/>
      <c r="XBC14" s="32"/>
      <c r="XBD14" s="32"/>
      <c r="XBE14" s="32"/>
      <c r="XBF14" s="32"/>
      <c r="XBG14" s="32"/>
      <c r="XBH14" s="32"/>
      <c r="XBI14" s="32"/>
      <c r="XBJ14" s="32"/>
      <c r="XBK14" s="32"/>
      <c r="XBL14" s="32"/>
      <c r="XBM14" s="32"/>
      <c r="XBN14" s="32"/>
      <c r="XBO14" s="32"/>
      <c r="XBP14" s="32"/>
      <c r="XBQ14" s="32"/>
      <c r="XBR14" s="32"/>
      <c r="XBS14" s="32"/>
      <c r="XBT14" s="32"/>
      <c r="XBU14" s="32"/>
      <c r="XBV14" s="32"/>
      <c r="XBW14" s="32"/>
      <c r="XBX14" s="32"/>
      <c r="XBY14" s="32"/>
      <c r="XBZ14" s="32"/>
      <c r="XCA14" s="32"/>
      <c r="XCB14" s="32"/>
      <c r="XCC14" s="32"/>
      <c r="XCD14" s="32"/>
      <c r="XCE14" s="32"/>
      <c r="XCF14" s="32"/>
      <c r="XCG14" s="32"/>
      <c r="XCH14" s="32"/>
      <c r="XCI14" s="32"/>
      <c r="XCJ14" s="32"/>
      <c r="XCK14" s="32"/>
      <c r="XCL14" s="32"/>
      <c r="XCM14" s="32"/>
      <c r="XCN14" s="32"/>
      <c r="XCO14" s="32"/>
      <c r="XCP14" s="32"/>
      <c r="XCQ14" s="32"/>
      <c r="XCR14" s="32"/>
      <c r="XCS14" s="32"/>
      <c r="XCT14" s="32"/>
      <c r="XCU14" s="32"/>
      <c r="XCV14" s="32"/>
      <c r="XCW14" s="32"/>
      <c r="XCX14" s="32"/>
      <c r="XCY14" s="32"/>
      <c r="XCZ14" s="32"/>
      <c r="XDA14" s="32"/>
      <c r="XDB14" s="32"/>
      <c r="XDC14" s="32"/>
      <c r="XDD14" s="32"/>
      <c r="XDE14" s="32"/>
      <c r="XDF14" s="32"/>
      <c r="XDG14" s="32"/>
      <c r="XDH14" s="32"/>
      <c r="XDI14" s="32"/>
      <c r="XDJ14" s="32"/>
      <c r="XDK14" s="32"/>
      <c r="XDL14" s="32"/>
      <c r="XDM14" s="32"/>
      <c r="XDN14" s="32"/>
      <c r="XDO14" s="32"/>
      <c r="XDP14" s="32"/>
      <c r="XDQ14" s="32"/>
      <c r="XDR14" s="32"/>
      <c r="XDS14" s="32"/>
      <c r="XDT14" s="32"/>
      <c r="XDU14" s="32"/>
      <c r="XDV14" s="32"/>
      <c r="XDW14" s="32"/>
      <c r="XDX14" s="32"/>
      <c r="XDY14" s="32"/>
      <c r="XDZ14" s="32"/>
      <c r="XEA14" s="32"/>
      <c r="XEB14" s="32"/>
      <c r="XEC14" s="32"/>
      <c r="XED14" s="32"/>
      <c r="XEE14" s="32"/>
      <c r="XEF14" s="32"/>
      <c r="XEG14" s="32"/>
      <c r="XEH14" s="32"/>
      <c r="XEI14" s="32"/>
      <c r="XEJ14" s="32"/>
      <c r="XEK14" s="32"/>
      <c r="XEL14" s="32"/>
      <c r="XEM14" s="32"/>
      <c r="XEN14" s="32"/>
      <c r="XEO14" s="32"/>
      <c r="XEP14" s="32"/>
      <c r="XEQ14" s="32"/>
      <c r="XER14" s="32"/>
      <c r="XES14" s="32"/>
      <c r="XET14" s="32"/>
      <c r="XEU14" s="32"/>
      <c r="XEV14" s="32"/>
      <c r="XEW14" s="32"/>
      <c r="XEX14" s="32"/>
      <c r="XEY14" s="32"/>
      <c r="XEZ14" s="32"/>
      <c r="XFA14" s="32"/>
      <c r="XFB14" s="5"/>
      <c r="XFC14" s="5"/>
      <c r="XFD14" s="5"/>
    </row>
    <row r="15" s="31" customFormat="true" ht="73.1" hidden="false" customHeight="false" outlineLevel="0" collapsed="false">
      <c r="A15" s="23" t="s">
        <v>97</v>
      </c>
      <c r="B15" s="23" t="s">
        <v>75</v>
      </c>
      <c r="C15" s="23" t="s">
        <v>58</v>
      </c>
      <c r="D15" s="24" t="n">
        <v>31881440</v>
      </c>
      <c r="E15" s="23" t="s">
        <v>59</v>
      </c>
      <c r="F15" s="23" t="s">
        <v>60</v>
      </c>
      <c r="G15" s="25" t="s">
        <v>61</v>
      </c>
      <c r="H15" s="26" t="n">
        <v>3779.13</v>
      </c>
      <c r="I15" s="27" t="n">
        <v>16099.71</v>
      </c>
      <c r="J15" s="28"/>
      <c r="K15" s="24" t="s">
        <v>62</v>
      </c>
      <c r="L15" s="24"/>
      <c r="M15" s="24" t="s">
        <v>63</v>
      </c>
      <c r="N15" s="24" t="s">
        <v>63</v>
      </c>
      <c r="O15" s="24" t="s">
        <v>64</v>
      </c>
      <c r="P15" s="25" t="s">
        <v>98</v>
      </c>
      <c r="Q15" s="25" t="s">
        <v>98</v>
      </c>
      <c r="R15" s="23" t="s">
        <v>99</v>
      </c>
      <c r="S15" s="23" t="s">
        <v>66</v>
      </c>
      <c r="T15" s="24"/>
      <c r="U15" s="23" t="s">
        <v>83</v>
      </c>
      <c r="V15" s="24" t="s">
        <v>63</v>
      </c>
      <c r="W15" s="24" t="s">
        <v>64</v>
      </c>
      <c r="X15" s="33" t="s">
        <v>84</v>
      </c>
      <c r="Y15" s="23" t="s">
        <v>69</v>
      </c>
      <c r="Z15" s="23" t="s">
        <v>70</v>
      </c>
      <c r="AA15" s="29" t="s">
        <v>71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29"/>
      <c r="AS15" s="29"/>
      <c r="AT15" s="24"/>
      <c r="AU15" s="23" t="s">
        <v>85</v>
      </c>
      <c r="AV15" s="25" t="s">
        <v>73</v>
      </c>
      <c r="AW15" s="29"/>
      <c r="WXE15" s="32"/>
      <c r="WXF15" s="32"/>
      <c r="WXG15" s="32"/>
      <c r="WXH15" s="32"/>
      <c r="WXI15" s="32"/>
      <c r="WXJ15" s="32"/>
      <c r="WXK15" s="32"/>
      <c r="WXL15" s="32"/>
      <c r="WXM15" s="32"/>
      <c r="WXN15" s="32"/>
      <c r="WXO15" s="32"/>
      <c r="WXP15" s="32"/>
      <c r="WXQ15" s="32"/>
      <c r="WXR15" s="32"/>
      <c r="WXS15" s="32"/>
      <c r="WXT15" s="32"/>
      <c r="WXU15" s="32"/>
      <c r="WXV15" s="32"/>
      <c r="WXW15" s="32"/>
      <c r="WXX15" s="32"/>
      <c r="WXY15" s="32"/>
      <c r="WXZ15" s="32"/>
      <c r="WYA15" s="32"/>
      <c r="WYB15" s="32"/>
      <c r="WYC15" s="32"/>
      <c r="WYD15" s="32"/>
      <c r="WYE15" s="32"/>
      <c r="WYF15" s="32"/>
      <c r="WYG15" s="32"/>
      <c r="WYH15" s="32"/>
      <c r="WYI15" s="32"/>
      <c r="WYJ15" s="32"/>
      <c r="WYK15" s="32"/>
      <c r="WYL15" s="32"/>
      <c r="WYM15" s="32"/>
      <c r="WYN15" s="32"/>
      <c r="WYO15" s="32"/>
      <c r="WYP15" s="32"/>
      <c r="WYQ15" s="32"/>
      <c r="WYR15" s="32"/>
      <c r="WYS15" s="32"/>
      <c r="WYT15" s="32"/>
      <c r="WYU15" s="32"/>
      <c r="WYV15" s="32"/>
      <c r="WYW15" s="32"/>
      <c r="WYX15" s="32"/>
      <c r="WYY15" s="32"/>
      <c r="WYZ15" s="32"/>
      <c r="WZA15" s="32"/>
      <c r="WZB15" s="32"/>
      <c r="WZC15" s="32"/>
      <c r="WZD15" s="32"/>
      <c r="WZE15" s="32"/>
      <c r="WZF15" s="32"/>
      <c r="WZG15" s="32"/>
      <c r="WZH15" s="32"/>
      <c r="WZI15" s="32"/>
      <c r="WZJ15" s="32"/>
      <c r="WZK15" s="32"/>
      <c r="WZL15" s="32"/>
      <c r="WZM15" s="32"/>
      <c r="WZN15" s="32"/>
      <c r="WZO15" s="32"/>
      <c r="WZP15" s="32"/>
      <c r="WZQ15" s="32"/>
      <c r="WZR15" s="32"/>
      <c r="WZS15" s="32"/>
      <c r="WZT15" s="32"/>
      <c r="WZU15" s="32"/>
      <c r="WZV15" s="32"/>
      <c r="WZW15" s="32"/>
      <c r="WZX15" s="32"/>
      <c r="WZY15" s="32"/>
      <c r="WZZ15" s="32"/>
      <c r="XAA15" s="32"/>
      <c r="XAB15" s="32"/>
      <c r="XAC15" s="32"/>
      <c r="XAD15" s="32"/>
      <c r="XAE15" s="32"/>
      <c r="XAF15" s="32"/>
      <c r="XAG15" s="32"/>
      <c r="XAH15" s="32"/>
      <c r="XAI15" s="32"/>
      <c r="XAJ15" s="32"/>
      <c r="XAK15" s="32"/>
      <c r="XAL15" s="32"/>
      <c r="XAM15" s="32"/>
      <c r="XAN15" s="32"/>
      <c r="XAO15" s="32"/>
      <c r="XAP15" s="32"/>
      <c r="XAQ15" s="32"/>
      <c r="XAR15" s="32"/>
      <c r="XAS15" s="32"/>
      <c r="XAT15" s="32"/>
      <c r="XAU15" s="32"/>
      <c r="XAV15" s="32"/>
      <c r="XAW15" s="32"/>
      <c r="XAX15" s="32"/>
      <c r="XAY15" s="32"/>
      <c r="XAZ15" s="32"/>
      <c r="XBA15" s="32"/>
      <c r="XBC15" s="32"/>
      <c r="XBD15" s="32"/>
      <c r="XBE15" s="32"/>
      <c r="XBF15" s="32"/>
      <c r="XBG15" s="32"/>
      <c r="XBH15" s="32"/>
      <c r="XBI15" s="32"/>
      <c r="XBJ15" s="32"/>
      <c r="XBK15" s="32"/>
      <c r="XBL15" s="32"/>
      <c r="XBM15" s="32"/>
      <c r="XBN15" s="32"/>
      <c r="XBO15" s="32"/>
      <c r="XBP15" s="32"/>
      <c r="XBQ15" s="32"/>
      <c r="XBR15" s="32"/>
      <c r="XBS15" s="32"/>
      <c r="XBT15" s="32"/>
      <c r="XBU15" s="32"/>
      <c r="XBV15" s="32"/>
      <c r="XBW15" s="32"/>
      <c r="XBX15" s="32"/>
      <c r="XBY15" s="32"/>
      <c r="XBZ15" s="32"/>
      <c r="XCA15" s="32"/>
      <c r="XCB15" s="32"/>
      <c r="XCC15" s="32"/>
      <c r="XCD15" s="32"/>
      <c r="XCE15" s="32"/>
      <c r="XCF15" s="32"/>
      <c r="XCG15" s="32"/>
      <c r="XCH15" s="32"/>
      <c r="XCI15" s="32"/>
      <c r="XCJ15" s="32"/>
      <c r="XCK15" s="32"/>
      <c r="XCL15" s="32"/>
      <c r="XCM15" s="32"/>
      <c r="XCN15" s="32"/>
      <c r="XCO15" s="32"/>
      <c r="XCP15" s="32"/>
      <c r="XCQ15" s="32"/>
      <c r="XCR15" s="32"/>
      <c r="XCS15" s="32"/>
      <c r="XCT15" s="32"/>
      <c r="XCU15" s="32"/>
      <c r="XCV15" s="32"/>
      <c r="XCW15" s="32"/>
      <c r="XCX15" s="32"/>
      <c r="XCY15" s="32"/>
      <c r="XCZ15" s="32"/>
      <c r="XDA15" s="32"/>
      <c r="XDB15" s="32"/>
      <c r="XDC15" s="32"/>
      <c r="XDD15" s="32"/>
      <c r="XDE15" s="32"/>
      <c r="XDF15" s="32"/>
      <c r="XDG15" s="32"/>
      <c r="XDH15" s="32"/>
      <c r="XDI15" s="32"/>
      <c r="XDJ15" s="32"/>
      <c r="XDK15" s="32"/>
      <c r="XDL15" s="32"/>
      <c r="XDM15" s="32"/>
      <c r="XDN15" s="32"/>
      <c r="XDO15" s="32"/>
      <c r="XDP15" s="32"/>
      <c r="XDQ15" s="32"/>
      <c r="XDR15" s="32"/>
      <c r="XDS15" s="32"/>
      <c r="XDT15" s="32"/>
      <c r="XDU15" s="32"/>
      <c r="XDV15" s="32"/>
      <c r="XDW15" s="32"/>
      <c r="XDX15" s="32"/>
      <c r="XDY15" s="32"/>
      <c r="XDZ15" s="32"/>
      <c r="XEA15" s="32"/>
      <c r="XEB15" s="32"/>
      <c r="XEC15" s="32"/>
      <c r="XED15" s="32"/>
      <c r="XEE15" s="32"/>
      <c r="XEF15" s="32"/>
      <c r="XEG15" s="32"/>
      <c r="XEH15" s="32"/>
      <c r="XEI15" s="32"/>
      <c r="XEJ15" s="32"/>
      <c r="XEK15" s="32"/>
      <c r="XEL15" s="32"/>
      <c r="XEM15" s="32"/>
      <c r="XEN15" s="32"/>
      <c r="XEO15" s="32"/>
      <c r="XEP15" s="32"/>
      <c r="XEQ15" s="32"/>
      <c r="XER15" s="32"/>
      <c r="XES15" s="32"/>
      <c r="XET15" s="32"/>
      <c r="XEU15" s="32"/>
      <c r="XEV15" s="32"/>
      <c r="XEW15" s="32"/>
      <c r="XEX15" s="32"/>
      <c r="XEY15" s="32"/>
      <c r="XEZ15" s="32"/>
      <c r="XFA15" s="32"/>
      <c r="XFB15" s="5"/>
      <c r="XFC15" s="5"/>
      <c r="XFD15" s="5"/>
    </row>
    <row r="16" s="31" customFormat="true" ht="73.1" hidden="false" customHeight="false" outlineLevel="0" collapsed="false">
      <c r="A16" s="23" t="s">
        <v>100</v>
      </c>
      <c r="B16" s="23" t="s">
        <v>75</v>
      </c>
      <c r="C16" s="23" t="s">
        <v>58</v>
      </c>
      <c r="D16" s="24" t="n">
        <v>31881440</v>
      </c>
      <c r="E16" s="23" t="s">
        <v>59</v>
      </c>
      <c r="F16" s="23" t="s">
        <v>60</v>
      </c>
      <c r="G16" s="25" t="s">
        <v>61</v>
      </c>
      <c r="H16" s="26" t="n">
        <v>2061.25</v>
      </c>
      <c r="I16" s="27" t="n">
        <v>30982.28</v>
      </c>
      <c r="J16" s="28"/>
      <c r="K16" s="24" t="s">
        <v>62</v>
      </c>
      <c r="L16" s="24"/>
      <c r="M16" s="24" t="s">
        <v>63</v>
      </c>
      <c r="N16" s="24" t="s">
        <v>63</v>
      </c>
      <c r="O16" s="24" t="s">
        <v>64</v>
      </c>
      <c r="P16" s="25" t="s">
        <v>101</v>
      </c>
      <c r="Q16" s="25" t="s">
        <v>101</v>
      </c>
      <c r="R16" s="23" t="s">
        <v>102</v>
      </c>
      <c r="S16" s="23" t="s">
        <v>66</v>
      </c>
      <c r="T16" s="24"/>
      <c r="U16" s="23" t="s">
        <v>78</v>
      </c>
      <c r="V16" s="24" t="s">
        <v>63</v>
      </c>
      <c r="W16" s="24" t="s">
        <v>64</v>
      </c>
      <c r="X16" s="23" t="s">
        <v>68</v>
      </c>
      <c r="Y16" s="23" t="s">
        <v>69</v>
      </c>
      <c r="Z16" s="23" t="s">
        <v>70</v>
      </c>
      <c r="AA16" s="29" t="s">
        <v>71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29"/>
      <c r="AS16" s="29"/>
      <c r="AT16" s="24"/>
      <c r="AU16" s="23" t="s">
        <v>79</v>
      </c>
      <c r="AV16" s="25" t="s">
        <v>73</v>
      </c>
      <c r="AW16" s="29"/>
      <c r="WXE16" s="32"/>
      <c r="WXF16" s="32"/>
      <c r="WXG16" s="32"/>
      <c r="WXH16" s="32"/>
      <c r="WXI16" s="32"/>
      <c r="WXJ16" s="32"/>
      <c r="WXK16" s="32"/>
      <c r="WXL16" s="32"/>
      <c r="WXM16" s="32"/>
      <c r="WXN16" s="32"/>
      <c r="WXO16" s="32"/>
      <c r="WXP16" s="32"/>
      <c r="WXQ16" s="32"/>
      <c r="WXR16" s="32"/>
      <c r="WXS16" s="32"/>
      <c r="WXT16" s="32"/>
      <c r="WXU16" s="32"/>
      <c r="WXV16" s="32"/>
      <c r="WXW16" s="32"/>
      <c r="WXX16" s="32"/>
      <c r="WXY16" s="32"/>
      <c r="WXZ16" s="32"/>
      <c r="WYA16" s="32"/>
      <c r="WYB16" s="32"/>
      <c r="WYC16" s="32"/>
      <c r="WYD16" s="32"/>
      <c r="WYE16" s="32"/>
      <c r="WYF16" s="32"/>
      <c r="WYG16" s="32"/>
      <c r="WYH16" s="32"/>
      <c r="WYI16" s="32"/>
      <c r="WYJ16" s="32"/>
      <c r="WYK16" s="32"/>
      <c r="WYL16" s="32"/>
      <c r="WYM16" s="32"/>
      <c r="WYN16" s="32"/>
      <c r="WYO16" s="32"/>
      <c r="WYP16" s="32"/>
      <c r="WYQ16" s="32"/>
      <c r="WYR16" s="32"/>
      <c r="WYS16" s="32"/>
      <c r="WYT16" s="32"/>
      <c r="WYU16" s="32"/>
      <c r="WYV16" s="32"/>
      <c r="WYW16" s="32"/>
      <c r="WYX16" s="32"/>
      <c r="WYY16" s="32"/>
      <c r="WYZ16" s="32"/>
      <c r="WZA16" s="32"/>
      <c r="WZB16" s="32"/>
      <c r="WZC16" s="32"/>
      <c r="WZD16" s="32"/>
      <c r="WZE16" s="32"/>
      <c r="WZF16" s="32"/>
      <c r="WZG16" s="32"/>
      <c r="WZH16" s="32"/>
      <c r="WZI16" s="32"/>
      <c r="WZJ16" s="32"/>
      <c r="WZK16" s="32"/>
      <c r="WZL16" s="32"/>
      <c r="WZM16" s="32"/>
      <c r="WZN16" s="32"/>
      <c r="WZO16" s="32"/>
      <c r="WZP16" s="32"/>
      <c r="WZQ16" s="32"/>
      <c r="WZR16" s="32"/>
      <c r="WZS16" s="32"/>
      <c r="WZT16" s="32"/>
      <c r="WZU16" s="32"/>
      <c r="WZV16" s="32"/>
      <c r="WZW16" s="32"/>
      <c r="WZX16" s="32"/>
      <c r="WZY16" s="32"/>
      <c r="WZZ16" s="32"/>
      <c r="XAA16" s="32"/>
      <c r="XAB16" s="32"/>
      <c r="XAC16" s="32"/>
      <c r="XAD16" s="32"/>
      <c r="XAE16" s="32"/>
      <c r="XAF16" s="32"/>
      <c r="XAG16" s="32"/>
      <c r="XAH16" s="32"/>
      <c r="XAI16" s="32"/>
      <c r="XAJ16" s="32"/>
      <c r="XAK16" s="32"/>
      <c r="XAL16" s="32"/>
      <c r="XAM16" s="32"/>
      <c r="XAN16" s="32"/>
      <c r="XAO16" s="32"/>
      <c r="XAP16" s="32"/>
      <c r="XAQ16" s="32"/>
      <c r="XAR16" s="32"/>
      <c r="XAS16" s="32"/>
      <c r="XAT16" s="32"/>
      <c r="XAU16" s="32"/>
      <c r="XAV16" s="32"/>
      <c r="XAW16" s="32"/>
      <c r="XAX16" s="32"/>
      <c r="XAY16" s="32"/>
      <c r="XAZ16" s="32"/>
      <c r="XBA16" s="32"/>
      <c r="XBC16" s="32"/>
      <c r="XBD16" s="32"/>
      <c r="XBE16" s="32"/>
      <c r="XBF16" s="32"/>
      <c r="XBG16" s="32"/>
      <c r="XBH16" s="32"/>
      <c r="XBI16" s="32"/>
      <c r="XBJ16" s="32"/>
      <c r="XBK16" s="32"/>
      <c r="XBL16" s="32"/>
      <c r="XBM16" s="32"/>
      <c r="XBN16" s="32"/>
      <c r="XBO16" s="32"/>
      <c r="XBP16" s="32"/>
      <c r="XBQ16" s="32"/>
      <c r="XBR16" s="32"/>
      <c r="XBS16" s="32"/>
      <c r="XBT16" s="32"/>
      <c r="XBU16" s="32"/>
      <c r="XBV16" s="32"/>
      <c r="XBW16" s="32"/>
      <c r="XBX16" s="32"/>
      <c r="XBY16" s="32"/>
      <c r="XBZ16" s="32"/>
      <c r="XCA16" s="32"/>
      <c r="XCB16" s="32"/>
      <c r="XCC16" s="32"/>
      <c r="XCD16" s="32"/>
      <c r="XCE16" s="32"/>
      <c r="XCF16" s="32"/>
      <c r="XCG16" s="32"/>
      <c r="XCH16" s="32"/>
      <c r="XCI16" s="32"/>
      <c r="XCJ16" s="32"/>
      <c r="XCK16" s="32"/>
      <c r="XCL16" s="32"/>
      <c r="XCM16" s="32"/>
      <c r="XCN16" s="32"/>
      <c r="XCO16" s="32"/>
      <c r="XCP16" s="32"/>
      <c r="XCQ16" s="32"/>
      <c r="XCR16" s="32"/>
      <c r="XCS16" s="32"/>
      <c r="XCT16" s="32"/>
      <c r="XCU16" s="32"/>
      <c r="XCV16" s="32"/>
      <c r="XCW16" s="32"/>
      <c r="XCX16" s="32"/>
      <c r="XCY16" s="32"/>
      <c r="XCZ16" s="32"/>
      <c r="XDA16" s="32"/>
      <c r="XDB16" s="32"/>
      <c r="XDC16" s="32"/>
      <c r="XDD16" s="32"/>
      <c r="XDE16" s="32"/>
      <c r="XDF16" s="32"/>
      <c r="XDG16" s="32"/>
      <c r="XDH16" s="32"/>
      <c r="XDI16" s="32"/>
      <c r="XDJ16" s="32"/>
      <c r="XDK16" s="32"/>
      <c r="XDL16" s="32"/>
      <c r="XDM16" s="32"/>
      <c r="XDN16" s="32"/>
      <c r="XDO16" s="32"/>
      <c r="XDP16" s="32"/>
      <c r="XDQ16" s="32"/>
      <c r="XDR16" s="32"/>
      <c r="XDS16" s="32"/>
      <c r="XDT16" s="32"/>
      <c r="XDU16" s="32"/>
      <c r="XDV16" s="32"/>
      <c r="XDW16" s="32"/>
      <c r="XDX16" s="32"/>
      <c r="XDY16" s="32"/>
      <c r="XDZ16" s="32"/>
      <c r="XEA16" s="32"/>
      <c r="XEB16" s="32"/>
      <c r="XEC16" s="32"/>
      <c r="XED16" s="32"/>
      <c r="XEE16" s="32"/>
      <c r="XEF16" s="32"/>
      <c r="XEG16" s="32"/>
      <c r="XEH16" s="32"/>
      <c r="XEI16" s="32"/>
      <c r="XEJ16" s="32"/>
      <c r="XEK16" s="32"/>
      <c r="XEL16" s="32"/>
      <c r="XEM16" s="32"/>
      <c r="XEN16" s="32"/>
      <c r="XEO16" s="32"/>
      <c r="XEP16" s="32"/>
      <c r="XEQ16" s="32"/>
      <c r="XER16" s="32"/>
      <c r="XES16" s="32"/>
      <c r="XET16" s="32"/>
      <c r="XEU16" s="32"/>
      <c r="XEV16" s="32"/>
      <c r="XEW16" s="32"/>
      <c r="XEX16" s="32"/>
      <c r="XEY16" s="32"/>
      <c r="XEZ16" s="32"/>
      <c r="XFA16" s="32"/>
      <c r="XFB16" s="5"/>
      <c r="XFC16" s="5"/>
      <c r="XFD16" s="5"/>
    </row>
    <row r="17" s="31" customFormat="true" ht="73.1" hidden="false" customHeight="false" outlineLevel="0" collapsed="false">
      <c r="A17" s="23" t="s">
        <v>103</v>
      </c>
      <c r="B17" s="23" t="s">
        <v>75</v>
      </c>
      <c r="C17" s="23" t="s">
        <v>58</v>
      </c>
      <c r="D17" s="24" t="n">
        <v>31881440</v>
      </c>
      <c r="E17" s="23" t="s">
        <v>59</v>
      </c>
      <c r="F17" s="23" t="s">
        <v>60</v>
      </c>
      <c r="G17" s="25" t="s">
        <v>61</v>
      </c>
      <c r="H17" s="26" t="n">
        <v>11097.37</v>
      </c>
      <c r="I17" s="27" t="n">
        <v>89879.58</v>
      </c>
      <c r="J17" s="28"/>
      <c r="K17" s="24" t="s">
        <v>62</v>
      </c>
      <c r="L17" s="24"/>
      <c r="M17" s="24" t="s">
        <v>63</v>
      </c>
      <c r="N17" s="24" t="s">
        <v>63</v>
      </c>
      <c r="O17" s="24" t="s">
        <v>64</v>
      </c>
      <c r="P17" s="25" t="s">
        <v>104</v>
      </c>
      <c r="Q17" s="25" t="s">
        <v>104</v>
      </c>
      <c r="R17" s="23" t="s">
        <v>105</v>
      </c>
      <c r="S17" s="23" t="s">
        <v>66</v>
      </c>
      <c r="T17" s="24"/>
      <c r="U17" s="23" t="s">
        <v>78</v>
      </c>
      <c r="V17" s="24" t="s">
        <v>63</v>
      </c>
      <c r="W17" s="24" t="s">
        <v>64</v>
      </c>
      <c r="X17" s="23" t="s">
        <v>68</v>
      </c>
      <c r="Y17" s="23" t="s">
        <v>69</v>
      </c>
      <c r="Z17" s="23" t="s">
        <v>70</v>
      </c>
      <c r="AA17" s="29" t="s">
        <v>71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29"/>
      <c r="AS17" s="29"/>
      <c r="AT17" s="24"/>
      <c r="AU17" s="23" t="s">
        <v>106</v>
      </c>
      <c r="AV17" s="25" t="s">
        <v>73</v>
      </c>
      <c r="AW17" s="29"/>
      <c r="WXE17" s="32"/>
      <c r="WXF17" s="32"/>
      <c r="WXG17" s="32"/>
      <c r="WXH17" s="32"/>
      <c r="WXI17" s="32"/>
      <c r="WXJ17" s="32"/>
      <c r="WXK17" s="32"/>
      <c r="WXL17" s="32"/>
      <c r="WXM17" s="32"/>
      <c r="WXN17" s="32"/>
      <c r="WXO17" s="32"/>
      <c r="WXP17" s="32"/>
      <c r="WXQ17" s="32"/>
      <c r="WXR17" s="32"/>
      <c r="WXS17" s="32"/>
      <c r="WXT17" s="32"/>
      <c r="WXU17" s="32"/>
      <c r="WXV17" s="32"/>
      <c r="WXW17" s="32"/>
      <c r="WXX17" s="32"/>
      <c r="WXY17" s="32"/>
      <c r="WXZ17" s="32"/>
      <c r="WYA17" s="32"/>
      <c r="WYB17" s="32"/>
      <c r="WYC17" s="32"/>
      <c r="WYD17" s="32"/>
      <c r="WYE17" s="32"/>
      <c r="WYF17" s="32"/>
      <c r="WYG17" s="32"/>
      <c r="WYH17" s="32"/>
      <c r="WYI17" s="32"/>
      <c r="WYJ17" s="32"/>
      <c r="WYK17" s="32"/>
      <c r="WYL17" s="32"/>
      <c r="WYM17" s="32"/>
      <c r="WYN17" s="32"/>
      <c r="WYO17" s="32"/>
      <c r="WYP17" s="32"/>
      <c r="WYQ17" s="32"/>
      <c r="WYR17" s="32"/>
      <c r="WYS17" s="32"/>
      <c r="WYT17" s="32"/>
      <c r="WYU17" s="32"/>
      <c r="WYV17" s="32"/>
      <c r="WYW17" s="32"/>
      <c r="WYX17" s="32"/>
      <c r="WYY17" s="32"/>
      <c r="WYZ17" s="32"/>
      <c r="WZA17" s="32"/>
      <c r="WZB17" s="32"/>
      <c r="WZC17" s="32"/>
      <c r="WZD17" s="32"/>
      <c r="WZE17" s="32"/>
      <c r="WZF17" s="32"/>
      <c r="WZG17" s="32"/>
      <c r="WZH17" s="32"/>
      <c r="WZI17" s="32"/>
      <c r="WZJ17" s="32"/>
      <c r="WZK17" s="32"/>
      <c r="WZL17" s="32"/>
      <c r="WZM17" s="32"/>
      <c r="WZN17" s="32"/>
      <c r="WZO17" s="32"/>
      <c r="WZP17" s="32"/>
      <c r="WZQ17" s="32"/>
      <c r="WZR17" s="32"/>
      <c r="WZS17" s="32"/>
      <c r="WZT17" s="32"/>
      <c r="WZU17" s="32"/>
      <c r="WZV17" s="32"/>
      <c r="WZW17" s="32"/>
      <c r="WZX17" s="32"/>
      <c r="WZY17" s="32"/>
      <c r="WZZ17" s="32"/>
      <c r="XAA17" s="32"/>
      <c r="XAB17" s="32"/>
      <c r="XAC17" s="32"/>
      <c r="XAD17" s="32"/>
      <c r="XAE17" s="32"/>
      <c r="XAF17" s="32"/>
      <c r="XAG17" s="32"/>
      <c r="XAH17" s="32"/>
      <c r="XAI17" s="32"/>
      <c r="XAJ17" s="32"/>
      <c r="XAK17" s="32"/>
      <c r="XAL17" s="32"/>
      <c r="XAM17" s="32"/>
      <c r="XAN17" s="32"/>
      <c r="XAO17" s="32"/>
      <c r="XAP17" s="32"/>
      <c r="XAQ17" s="32"/>
      <c r="XAR17" s="32"/>
      <c r="XAS17" s="32"/>
      <c r="XAT17" s="32"/>
      <c r="XAU17" s="32"/>
      <c r="XAV17" s="32"/>
      <c r="XAW17" s="32"/>
      <c r="XAX17" s="32"/>
      <c r="XAY17" s="32"/>
      <c r="XAZ17" s="32"/>
      <c r="XBA17" s="32"/>
      <c r="XBC17" s="32"/>
      <c r="XBD17" s="32"/>
      <c r="XBE17" s="32"/>
      <c r="XBF17" s="32"/>
      <c r="XBG17" s="32"/>
      <c r="XBH17" s="32"/>
      <c r="XBI17" s="32"/>
      <c r="XBJ17" s="32"/>
      <c r="XBK17" s="32"/>
      <c r="XBL17" s="32"/>
      <c r="XBM17" s="32"/>
      <c r="XBN17" s="32"/>
      <c r="XBO17" s="32"/>
      <c r="XBP17" s="32"/>
      <c r="XBQ17" s="32"/>
      <c r="XBR17" s="32"/>
      <c r="XBS17" s="32"/>
      <c r="XBT17" s="32"/>
      <c r="XBU17" s="32"/>
      <c r="XBV17" s="32"/>
      <c r="XBW17" s="32"/>
      <c r="XBX17" s="32"/>
      <c r="XBY17" s="32"/>
      <c r="XBZ17" s="32"/>
      <c r="XCA17" s="32"/>
      <c r="XCB17" s="32"/>
      <c r="XCC17" s="32"/>
      <c r="XCD17" s="32"/>
      <c r="XCE17" s="32"/>
      <c r="XCF17" s="32"/>
      <c r="XCG17" s="32"/>
      <c r="XCH17" s="32"/>
      <c r="XCI17" s="32"/>
      <c r="XCJ17" s="32"/>
      <c r="XCK17" s="32"/>
      <c r="XCL17" s="32"/>
      <c r="XCM17" s="32"/>
      <c r="XCN17" s="32"/>
      <c r="XCO17" s="32"/>
      <c r="XCP17" s="32"/>
      <c r="XCQ17" s="32"/>
      <c r="XCR17" s="32"/>
      <c r="XCS17" s="32"/>
      <c r="XCT17" s="32"/>
      <c r="XCU17" s="32"/>
      <c r="XCV17" s="32"/>
      <c r="XCW17" s="32"/>
      <c r="XCX17" s="32"/>
      <c r="XCY17" s="32"/>
      <c r="XCZ17" s="32"/>
      <c r="XDA17" s="32"/>
      <c r="XDB17" s="32"/>
      <c r="XDC17" s="32"/>
      <c r="XDD17" s="32"/>
      <c r="XDE17" s="32"/>
      <c r="XDF17" s="32"/>
      <c r="XDG17" s="32"/>
      <c r="XDH17" s="32"/>
      <c r="XDI17" s="32"/>
      <c r="XDJ17" s="32"/>
      <c r="XDK17" s="32"/>
      <c r="XDL17" s="32"/>
      <c r="XDM17" s="32"/>
      <c r="XDN17" s="32"/>
      <c r="XDO17" s="32"/>
      <c r="XDP17" s="32"/>
      <c r="XDQ17" s="32"/>
      <c r="XDR17" s="32"/>
      <c r="XDS17" s="32"/>
      <c r="XDT17" s="32"/>
      <c r="XDU17" s="32"/>
      <c r="XDV17" s="32"/>
      <c r="XDW17" s="32"/>
      <c r="XDX17" s="32"/>
      <c r="XDY17" s="32"/>
      <c r="XDZ17" s="32"/>
      <c r="XEA17" s="32"/>
      <c r="XEB17" s="32"/>
      <c r="XEC17" s="32"/>
      <c r="XED17" s="32"/>
      <c r="XEE17" s="32"/>
      <c r="XEF17" s="32"/>
      <c r="XEG17" s="32"/>
      <c r="XEH17" s="32"/>
      <c r="XEI17" s="32"/>
      <c r="XEJ17" s="32"/>
      <c r="XEK17" s="32"/>
      <c r="XEL17" s="32"/>
      <c r="XEM17" s="32"/>
      <c r="XEN17" s="32"/>
      <c r="XEO17" s="32"/>
      <c r="XEP17" s="32"/>
      <c r="XEQ17" s="32"/>
      <c r="XER17" s="32"/>
      <c r="XES17" s="32"/>
      <c r="XET17" s="32"/>
      <c r="XEU17" s="32"/>
      <c r="XEV17" s="32"/>
      <c r="XEW17" s="32"/>
      <c r="XEX17" s="32"/>
      <c r="XEY17" s="32"/>
      <c r="XEZ17" s="32"/>
      <c r="XFA17" s="32"/>
      <c r="XFB17" s="5"/>
      <c r="XFC17" s="5"/>
      <c r="XFD17" s="5"/>
    </row>
    <row r="18" s="31" customFormat="true" ht="73.1" hidden="false" customHeight="false" outlineLevel="0" collapsed="false">
      <c r="A18" s="23" t="s">
        <v>107</v>
      </c>
      <c r="B18" s="23" t="s">
        <v>75</v>
      </c>
      <c r="C18" s="23" t="s">
        <v>58</v>
      </c>
      <c r="D18" s="24" t="n">
        <v>31881440</v>
      </c>
      <c r="E18" s="23" t="s">
        <v>59</v>
      </c>
      <c r="F18" s="23" t="s">
        <v>60</v>
      </c>
      <c r="G18" s="25" t="s">
        <v>61</v>
      </c>
      <c r="H18" s="26" t="n">
        <v>2247.86</v>
      </c>
      <c r="I18" s="27" t="n">
        <v>15953.71</v>
      </c>
      <c r="J18" s="28"/>
      <c r="K18" s="24" t="s">
        <v>62</v>
      </c>
      <c r="L18" s="24"/>
      <c r="M18" s="24" t="s">
        <v>63</v>
      </c>
      <c r="N18" s="24" t="s">
        <v>63</v>
      </c>
      <c r="O18" s="24" t="s">
        <v>64</v>
      </c>
      <c r="P18" s="25" t="s">
        <v>108</v>
      </c>
      <c r="Q18" s="25" t="s">
        <v>108</v>
      </c>
      <c r="R18" s="23" t="s">
        <v>109</v>
      </c>
      <c r="S18" s="23" t="s">
        <v>66</v>
      </c>
      <c r="T18" s="24"/>
      <c r="U18" s="23" t="s">
        <v>78</v>
      </c>
      <c r="V18" s="24" t="s">
        <v>63</v>
      </c>
      <c r="W18" s="24" t="s">
        <v>64</v>
      </c>
      <c r="X18" s="23" t="s">
        <v>68</v>
      </c>
      <c r="Y18" s="23" t="s">
        <v>69</v>
      </c>
      <c r="Z18" s="23" t="s">
        <v>70</v>
      </c>
      <c r="AA18" s="29" t="s">
        <v>71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29"/>
      <c r="AS18" s="29"/>
      <c r="AT18" s="24"/>
      <c r="AU18" s="23" t="s">
        <v>79</v>
      </c>
      <c r="AV18" s="25" t="s">
        <v>73</v>
      </c>
      <c r="AW18" s="29"/>
      <c r="WXE18" s="32"/>
      <c r="WXF18" s="32"/>
      <c r="WXG18" s="32"/>
      <c r="WXH18" s="32"/>
      <c r="WXI18" s="32"/>
      <c r="WXJ18" s="32"/>
      <c r="WXK18" s="32"/>
      <c r="WXL18" s="32"/>
      <c r="WXM18" s="32"/>
      <c r="WXN18" s="32"/>
      <c r="WXO18" s="32"/>
      <c r="WXP18" s="32"/>
      <c r="WXQ18" s="32"/>
      <c r="WXR18" s="32"/>
      <c r="WXS18" s="32"/>
      <c r="WXT18" s="32"/>
      <c r="WXU18" s="32"/>
      <c r="WXV18" s="32"/>
      <c r="WXW18" s="32"/>
      <c r="WXX18" s="32"/>
      <c r="WXY18" s="32"/>
      <c r="WXZ18" s="32"/>
      <c r="WYA18" s="32"/>
      <c r="WYB18" s="32"/>
      <c r="WYC18" s="32"/>
      <c r="WYD18" s="32"/>
      <c r="WYE18" s="32"/>
      <c r="WYF18" s="32"/>
      <c r="WYG18" s="32"/>
      <c r="WYH18" s="32"/>
      <c r="WYI18" s="32"/>
      <c r="WYJ18" s="32"/>
      <c r="WYK18" s="32"/>
      <c r="WYL18" s="32"/>
      <c r="WYM18" s="32"/>
      <c r="WYN18" s="32"/>
      <c r="WYO18" s="32"/>
      <c r="WYP18" s="32"/>
      <c r="WYQ18" s="32"/>
      <c r="WYR18" s="32"/>
      <c r="WYS18" s="32"/>
      <c r="WYT18" s="32"/>
      <c r="WYU18" s="32"/>
      <c r="WYV18" s="32"/>
      <c r="WYW18" s="32"/>
      <c r="WYX18" s="32"/>
      <c r="WYY18" s="32"/>
      <c r="WYZ18" s="32"/>
      <c r="WZA18" s="32"/>
      <c r="WZB18" s="32"/>
      <c r="WZC18" s="32"/>
      <c r="WZD18" s="32"/>
      <c r="WZE18" s="32"/>
      <c r="WZF18" s="32"/>
      <c r="WZG18" s="32"/>
      <c r="WZH18" s="32"/>
      <c r="WZI18" s="32"/>
      <c r="WZJ18" s="32"/>
      <c r="WZK18" s="32"/>
      <c r="WZL18" s="32"/>
      <c r="WZM18" s="32"/>
      <c r="WZN18" s="32"/>
      <c r="WZO18" s="32"/>
      <c r="WZP18" s="32"/>
      <c r="WZQ18" s="32"/>
      <c r="WZR18" s="32"/>
      <c r="WZS18" s="32"/>
      <c r="WZT18" s="32"/>
      <c r="WZU18" s="32"/>
      <c r="WZV18" s="32"/>
      <c r="WZW18" s="32"/>
      <c r="WZX18" s="32"/>
      <c r="WZY18" s="32"/>
      <c r="WZZ18" s="32"/>
      <c r="XAA18" s="32"/>
      <c r="XAB18" s="32"/>
      <c r="XAC18" s="32"/>
      <c r="XAD18" s="32"/>
      <c r="XAE18" s="32"/>
      <c r="XAF18" s="32"/>
      <c r="XAG18" s="32"/>
      <c r="XAH18" s="32"/>
      <c r="XAI18" s="32"/>
      <c r="XAJ18" s="32"/>
      <c r="XAK18" s="32"/>
      <c r="XAL18" s="32"/>
      <c r="XAM18" s="32"/>
      <c r="XAN18" s="32"/>
      <c r="XAO18" s="32"/>
      <c r="XAP18" s="32"/>
      <c r="XAQ18" s="32"/>
      <c r="XAR18" s="32"/>
      <c r="XAS18" s="32"/>
      <c r="XAT18" s="32"/>
      <c r="XAU18" s="32"/>
      <c r="XAV18" s="32"/>
      <c r="XAW18" s="32"/>
      <c r="XAX18" s="32"/>
      <c r="XAY18" s="32"/>
      <c r="XAZ18" s="32"/>
      <c r="XBA18" s="32"/>
      <c r="XBC18" s="32"/>
      <c r="XBD18" s="32"/>
      <c r="XBE18" s="32"/>
      <c r="XBF18" s="32"/>
      <c r="XBG18" s="32"/>
      <c r="XBH18" s="32"/>
      <c r="XBI18" s="32"/>
      <c r="XBJ18" s="32"/>
      <c r="XBK18" s="32"/>
      <c r="XBL18" s="32"/>
      <c r="XBM18" s="32"/>
      <c r="XBN18" s="32"/>
      <c r="XBO18" s="32"/>
      <c r="XBP18" s="32"/>
      <c r="XBQ18" s="32"/>
      <c r="XBR18" s="32"/>
      <c r="XBS18" s="32"/>
      <c r="XBT18" s="32"/>
      <c r="XBU18" s="32"/>
      <c r="XBV18" s="32"/>
      <c r="XBW18" s="32"/>
      <c r="XBX18" s="32"/>
      <c r="XBY18" s="32"/>
      <c r="XBZ18" s="32"/>
      <c r="XCA18" s="32"/>
      <c r="XCB18" s="32"/>
      <c r="XCC18" s="32"/>
      <c r="XCD18" s="32"/>
      <c r="XCE18" s="32"/>
      <c r="XCF18" s="32"/>
      <c r="XCG18" s="32"/>
      <c r="XCH18" s="32"/>
      <c r="XCI18" s="32"/>
      <c r="XCJ18" s="32"/>
      <c r="XCK18" s="32"/>
      <c r="XCL18" s="32"/>
      <c r="XCM18" s="32"/>
      <c r="XCN18" s="32"/>
      <c r="XCO18" s="32"/>
      <c r="XCP18" s="32"/>
      <c r="XCQ18" s="32"/>
      <c r="XCR18" s="32"/>
      <c r="XCS18" s="32"/>
      <c r="XCT18" s="32"/>
      <c r="XCU18" s="32"/>
      <c r="XCV18" s="32"/>
      <c r="XCW18" s="32"/>
      <c r="XCX18" s="32"/>
      <c r="XCY18" s="32"/>
      <c r="XCZ18" s="32"/>
      <c r="XDA18" s="32"/>
      <c r="XDB18" s="32"/>
      <c r="XDC18" s="32"/>
      <c r="XDD18" s="32"/>
      <c r="XDE18" s="32"/>
      <c r="XDF18" s="32"/>
      <c r="XDG18" s="32"/>
      <c r="XDH18" s="32"/>
      <c r="XDI18" s="32"/>
      <c r="XDJ18" s="32"/>
      <c r="XDK18" s="32"/>
      <c r="XDL18" s="32"/>
      <c r="XDM18" s="32"/>
      <c r="XDN18" s="32"/>
      <c r="XDO18" s="32"/>
      <c r="XDP18" s="32"/>
      <c r="XDQ18" s="32"/>
      <c r="XDR18" s="32"/>
      <c r="XDS18" s="32"/>
      <c r="XDT18" s="32"/>
      <c r="XDU18" s="32"/>
      <c r="XDV18" s="32"/>
      <c r="XDW18" s="32"/>
      <c r="XDX18" s="32"/>
      <c r="XDY18" s="32"/>
      <c r="XDZ18" s="32"/>
      <c r="XEA18" s="32"/>
      <c r="XEB18" s="32"/>
      <c r="XEC18" s="32"/>
      <c r="XED18" s="32"/>
      <c r="XEE18" s="32"/>
      <c r="XEF18" s="32"/>
      <c r="XEG18" s="32"/>
      <c r="XEH18" s="32"/>
      <c r="XEI18" s="32"/>
      <c r="XEJ18" s="32"/>
      <c r="XEK18" s="32"/>
      <c r="XEL18" s="32"/>
      <c r="XEM18" s="32"/>
      <c r="XEN18" s="32"/>
      <c r="XEO18" s="32"/>
      <c r="XEP18" s="32"/>
      <c r="XEQ18" s="32"/>
      <c r="XER18" s="32"/>
      <c r="XES18" s="32"/>
      <c r="XET18" s="32"/>
      <c r="XEU18" s="32"/>
      <c r="XEV18" s="32"/>
      <c r="XEW18" s="32"/>
      <c r="XEX18" s="32"/>
      <c r="XEY18" s="32"/>
      <c r="XEZ18" s="32"/>
      <c r="XFA18" s="32"/>
      <c r="XFB18" s="5"/>
      <c r="XFC18" s="5"/>
      <c r="XFD18" s="5"/>
    </row>
    <row r="19" s="31" customFormat="true" ht="73.1" hidden="false" customHeight="false" outlineLevel="0" collapsed="false">
      <c r="A19" s="23" t="s">
        <v>110</v>
      </c>
      <c r="B19" s="23" t="s">
        <v>75</v>
      </c>
      <c r="C19" s="23" t="s">
        <v>58</v>
      </c>
      <c r="D19" s="24" t="n">
        <v>31881440</v>
      </c>
      <c r="E19" s="23" t="s">
        <v>59</v>
      </c>
      <c r="F19" s="23" t="s">
        <v>60</v>
      </c>
      <c r="G19" s="25" t="s">
        <v>61</v>
      </c>
      <c r="H19" s="26" t="n">
        <v>2556.19</v>
      </c>
      <c r="I19" s="27" t="n">
        <v>21474.77</v>
      </c>
      <c r="J19" s="28"/>
      <c r="K19" s="24" t="s">
        <v>62</v>
      </c>
      <c r="L19" s="24"/>
      <c r="M19" s="24" t="s">
        <v>63</v>
      </c>
      <c r="N19" s="24" t="s">
        <v>63</v>
      </c>
      <c r="O19" s="24" t="s">
        <v>64</v>
      </c>
      <c r="P19" s="25" t="s">
        <v>111</v>
      </c>
      <c r="Q19" s="25" t="s">
        <v>111</v>
      </c>
      <c r="R19" s="23" t="s">
        <v>112</v>
      </c>
      <c r="S19" s="23" t="s">
        <v>113</v>
      </c>
      <c r="T19" s="24"/>
      <c r="U19" s="23" t="s">
        <v>78</v>
      </c>
      <c r="V19" s="24" t="s">
        <v>63</v>
      </c>
      <c r="W19" s="24" t="s">
        <v>64</v>
      </c>
      <c r="X19" s="23" t="s">
        <v>68</v>
      </c>
      <c r="Y19" s="23" t="s">
        <v>69</v>
      </c>
      <c r="Z19" s="23" t="s">
        <v>70</v>
      </c>
      <c r="AA19" s="29" t="s">
        <v>71</v>
      </c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29"/>
      <c r="AS19" s="29"/>
      <c r="AT19" s="24"/>
      <c r="AU19" s="23" t="s">
        <v>114</v>
      </c>
      <c r="AV19" s="25" t="s">
        <v>73</v>
      </c>
      <c r="AW19" s="29"/>
      <c r="WXE19" s="32"/>
      <c r="WXF19" s="32"/>
      <c r="WXG19" s="32"/>
      <c r="WXH19" s="32"/>
      <c r="WXI19" s="32"/>
      <c r="WXJ19" s="32"/>
      <c r="WXK19" s="32"/>
      <c r="WXL19" s="32"/>
      <c r="WXM19" s="32"/>
      <c r="WXN19" s="32"/>
      <c r="WXO19" s="32"/>
      <c r="WXP19" s="32"/>
      <c r="WXQ19" s="32"/>
      <c r="WXR19" s="32"/>
      <c r="WXS19" s="32"/>
      <c r="WXT19" s="32"/>
      <c r="WXU19" s="32"/>
      <c r="WXV19" s="32"/>
      <c r="WXW19" s="32"/>
      <c r="WXX19" s="32"/>
      <c r="WXY19" s="32"/>
      <c r="WXZ19" s="32"/>
      <c r="WYA19" s="32"/>
      <c r="WYB19" s="32"/>
      <c r="WYC19" s="32"/>
      <c r="WYD19" s="32"/>
      <c r="WYE19" s="32"/>
      <c r="WYF19" s="32"/>
      <c r="WYG19" s="32"/>
      <c r="WYH19" s="32"/>
      <c r="WYI19" s="32"/>
      <c r="WYJ19" s="32"/>
      <c r="WYK19" s="32"/>
      <c r="WYL19" s="32"/>
      <c r="WYM19" s="32"/>
      <c r="WYN19" s="32"/>
      <c r="WYO19" s="32"/>
      <c r="WYP19" s="32"/>
      <c r="WYQ19" s="32"/>
      <c r="WYR19" s="32"/>
      <c r="WYS19" s="32"/>
      <c r="WYT19" s="32"/>
      <c r="WYU19" s="32"/>
      <c r="WYV19" s="32"/>
      <c r="WYW19" s="32"/>
      <c r="WYX19" s="32"/>
      <c r="WYY19" s="32"/>
      <c r="WYZ19" s="32"/>
      <c r="WZA19" s="32"/>
      <c r="WZB19" s="32"/>
      <c r="WZC19" s="32"/>
      <c r="WZD19" s="32"/>
      <c r="WZE19" s="32"/>
      <c r="WZF19" s="32"/>
      <c r="WZG19" s="32"/>
      <c r="WZH19" s="32"/>
      <c r="WZI19" s="32"/>
      <c r="WZJ19" s="32"/>
      <c r="WZK19" s="32"/>
      <c r="WZL19" s="32"/>
      <c r="WZM19" s="32"/>
      <c r="WZN19" s="32"/>
      <c r="WZO19" s="32"/>
      <c r="WZP19" s="32"/>
      <c r="WZQ19" s="32"/>
      <c r="WZR19" s="32"/>
      <c r="WZS19" s="32"/>
      <c r="WZT19" s="32"/>
      <c r="WZU19" s="32"/>
      <c r="WZV19" s="32"/>
      <c r="WZW19" s="32"/>
      <c r="WZX19" s="32"/>
      <c r="WZY19" s="32"/>
      <c r="WZZ19" s="32"/>
      <c r="XAA19" s="32"/>
      <c r="XAB19" s="32"/>
      <c r="XAC19" s="32"/>
      <c r="XAD19" s="32"/>
      <c r="XAE19" s="32"/>
      <c r="XAF19" s="32"/>
      <c r="XAG19" s="32"/>
      <c r="XAH19" s="32"/>
      <c r="XAI19" s="32"/>
      <c r="XAJ19" s="32"/>
      <c r="XAK19" s="32"/>
      <c r="XAL19" s="32"/>
      <c r="XAM19" s="32"/>
      <c r="XAN19" s="32"/>
      <c r="XAO19" s="32"/>
      <c r="XAP19" s="32"/>
      <c r="XAQ19" s="32"/>
      <c r="XAR19" s="32"/>
      <c r="XAS19" s="32"/>
      <c r="XAT19" s="32"/>
      <c r="XAU19" s="32"/>
      <c r="XAV19" s="32"/>
      <c r="XAW19" s="32"/>
      <c r="XAX19" s="32"/>
      <c r="XAY19" s="32"/>
      <c r="XAZ19" s="32"/>
      <c r="XBA19" s="32"/>
      <c r="XBC19" s="32"/>
      <c r="XBD19" s="32"/>
      <c r="XBE19" s="32"/>
      <c r="XBF19" s="32"/>
      <c r="XBG19" s="32"/>
      <c r="XBH19" s="32"/>
      <c r="XBI19" s="32"/>
      <c r="XBJ19" s="32"/>
      <c r="XBK19" s="32"/>
      <c r="XBL19" s="32"/>
      <c r="XBM19" s="32"/>
      <c r="XBN19" s="32"/>
      <c r="XBO19" s="32"/>
      <c r="XBP19" s="32"/>
      <c r="XBQ19" s="32"/>
      <c r="XBR19" s="32"/>
      <c r="XBS19" s="32"/>
      <c r="XBT19" s="32"/>
      <c r="XBU19" s="32"/>
      <c r="XBV19" s="32"/>
      <c r="XBW19" s="32"/>
      <c r="XBX19" s="32"/>
      <c r="XBY19" s="32"/>
      <c r="XBZ19" s="32"/>
      <c r="XCA19" s="32"/>
      <c r="XCB19" s="32"/>
      <c r="XCC19" s="32"/>
      <c r="XCD19" s="32"/>
      <c r="XCE19" s="32"/>
      <c r="XCF19" s="32"/>
      <c r="XCG19" s="32"/>
      <c r="XCH19" s="32"/>
      <c r="XCI19" s="32"/>
      <c r="XCJ19" s="32"/>
      <c r="XCK19" s="32"/>
      <c r="XCL19" s="32"/>
      <c r="XCM19" s="32"/>
      <c r="XCN19" s="32"/>
      <c r="XCO19" s="32"/>
      <c r="XCP19" s="32"/>
      <c r="XCQ19" s="32"/>
      <c r="XCR19" s="32"/>
      <c r="XCS19" s="32"/>
      <c r="XCT19" s="32"/>
      <c r="XCU19" s="32"/>
      <c r="XCV19" s="32"/>
      <c r="XCW19" s="32"/>
      <c r="XCX19" s="32"/>
      <c r="XCY19" s="32"/>
      <c r="XCZ19" s="32"/>
      <c r="XDA19" s="32"/>
      <c r="XDB19" s="32"/>
      <c r="XDC19" s="32"/>
      <c r="XDD19" s="32"/>
      <c r="XDE19" s="32"/>
      <c r="XDF19" s="32"/>
      <c r="XDG19" s="32"/>
      <c r="XDH19" s="32"/>
      <c r="XDI19" s="32"/>
      <c r="XDJ19" s="32"/>
      <c r="XDK19" s="32"/>
      <c r="XDL19" s="32"/>
      <c r="XDM19" s="32"/>
      <c r="XDN19" s="32"/>
      <c r="XDO19" s="32"/>
      <c r="XDP19" s="32"/>
      <c r="XDQ19" s="32"/>
      <c r="XDR19" s="32"/>
      <c r="XDS19" s="32"/>
      <c r="XDT19" s="32"/>
      <c r="XDU19" s="32"/>
      <c r="XDV19" s="32"/>
      <c r="XDW19" s="32"/>
      <c r="XDX19" s="32"/>
      <c r="XDY19" s="32"/>
      <c r="XDZ19" s="32"/>
      <c r="XEA19" s="32"/>
      <c r="XEB19" s="32"/>
      <c r="XEC19" s="32"/>
      <c r="XED19" s="32"/>
      <c r="XEE19" s="32"/>
      <c r="XEF19" s="32"/>
      <c r="XEG19" s="32"/>
      <c r="XEH19" s="32"/>
      <c r="XEI19" s="32"/>
      <c r="XEJ19" s="32"/>
      <c r="XEK19" s="32"/>
      <c r="XEL19" s="32"/>
      <c r="XEM19" s="32"/>
      <c r="XEN19" s="32"/>
      <c r="XEO19" s="32"/>
      <c r="XEP19" s="32"/>
      <c r="XEQ19" s="32"/>
      <c r="XER19" s="32"/>
      <c r="XES19" s="32"/>
      <c r="XET19" s="32"/>
      <c r="XEU19" s="32"/>
      <c r="XEV19" s="32"/>
      <c r="XEW19" s="32"/>
      <c r="XEX19" s="32"/>
      <c r="XEY19" s="32"/>
      <c r="XEZ19" s="32"/>
      <c r="XFA19" s="32"/>
      <c r="XFB19" s="5"/>
      <c r="XFC19" s="5"/>
      <c r="XFD19" s="5"/>
    </row>
    <row r="20" s="31" customFormat="true" ht="73.1" hidden="false" customHeight="false" outlineLevel="0" collapsed="false">
      <c r="A20" s="23" t="s">
        <v>115</v>
      </c>
      <c r="B20" s="23" t="s">
        <v>75</v>
      </c>
      <c r="C20" s="23" t="s">
        <v>116</v>
      </c>
      <c r="D20" s="24" t="n">
        <v>31881440</v>
      </c>
      <c r="E20" s="23" t="s">
        <v>59</v>
      </c>
      <c r="F20" s="23" t="s">
        <v>60</v>
      </c>
      <c r="G20" s="25" t="s">
        <v>61</v>
      </c>
      <c r="H20" s="26" t="n">
        <v>434.32</v>
      </c>
      <c r="I20" s="27" t="n">
        <v>24079.73</v>
      </c>
      <c r="J20" s="28"/>
      <c r="K20" s="24" t="s">
        <v>62</v>
      </c>
      <c r="L20" s="24"/>
      <c r="M20" s="24" t="s">
        <v>63</v>
      </c>
      <c r="N20" s="24" t="s">
        <v>63</v>
      </c>
      <c r="O20" s="24" t="s">
        <v>64</v>
      </c>
      <c r="P20" s="24" t="n">
        <v>50</v>
      </c>
      <c r="Q20" s="24" t="n">
        <v>50</v>
      </c>
      <c r="R20" s="23"/>
      <c r="S20" s="29" t="s">
        <v>66</v>
      </c>
      <c r="T20" s="24"/>
      <c r="U20" s="23" t="s">
        <v>78</v>
      </c>
      <c r="V20" s="24" t="s">
        <v>63</v>
      </c>
      <c r="W20" s="24" t="s">
        <v>64</v>
      </c>
      <c r="X20" s="23" t="s">
        <v>68</v>
      </c>
      <c r="Y20" s="23" t="s">
        <v>69</v>
      </c>
      <c r="Z20" s="23" t="s">
        <v>70</v>
      </c>
      <c r="AA20" s="29" t="s">
        <v>71</v>
      </c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29"/>
      <c r="AS20" s="29"/>
      <c r="AT20" s="24"/>
      <c r="AU20" s="23" t="s">
        <v>117</v>
      </c>
      <c r="AV20" s="25" t="s">
        <v>73</v>
      </c>
      <c r="AW20" s="29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  <c r="XEB20" s="32"/>
      <c r="XEC20" s="32"/>
      <c r="XED20" s="32"/>
      <c r="XEE20" s="32"/>
      <c r="XEF20" s="32"/>
      <c r="XEG20" s="32"/>
      <c r="XEH20" s="32"/>
      <c r="XEI20" s="32"/>
      <c r="XEJ20" s="32"/>
      <c r="XEK20" s="32"/>
      <c r="XEL20" s="32"/>
      <c r="XEM20" s="32"/>
      <c r="XEN20" s="32"/>
      <c r="XEO20" s="32"/>
      <c r="XEP20" s="32"/>
      <c r="XEQ20" s="32"/>
      <c r="XER20" s="32"/>
      <c r="XES20" s="32"/>
      <c r="XET20" s="32"/>
      <c r="XEU20" s="32"/>
      <c r="XEV20" s="32"/>
      <c r="XEW20" s="32"/>
      <c r="XEX20" s="32"/>
      <c r="XEY20" s="32"/>
      <c r="XEZ20" s="32"/>
      <c r="XFA20" s="32"/>
      <c r="XFB20" s="5"/>
      <c r="XFC20" s="5"/>
      <c r="XFD20" s="5"/>
    </row>
    <row r="21" s="31" customFormat="true" ht="73.1" hidden="false" customHeight="false" outlineLevel="0" collapsed="false">
      <c r="A21" s="23" t="s">
        <v>118</v>
      </c>
      <c r="B21" s="23" t="s">
        <v>75</v>
      </c>
      <c r="C21" s="23" t="s">
        <v>58</v>
      </c>
      <c r="D21" s="24" t="n">
        <v>31881440</v>
      </c>
      <c r="E21" s="23" t="s">
        <v>59</v>
      </c>
      <c r="F21" s="23" t="s">
        <v>60</v>
      </c>
      <c r="G21" s="25" t="s">
        <v>61</v>
      </c>
      <c r="H21" s="26" t="n">
        <v>904.41</v>
      </c>
      <c r="I21" s="27" t="n">
        <v>27865.39</v>
      </c>
      <c r="J21" s="28"/>
      <c r="K21" s="24" t="s">
        <v>62</v>
      </c>
      <c r="L21" s="24"/>
      <c r="M21" s="24" t="s">
        <v>63</v>
      </c>
      <c r="N21" s="24" t="s">
        <v>63</v>
      </c>
      <c r="O21" s="24" t="s">
        <v>64</v>
      </c>
      <c r="P21" s="25" t="s">
        <v>119</v>
      </c>
      <c r="Q21" s="25" t="s">
        <v>119</v>
      </c>
      <c r="R21" s="23" t="s">
        <v>120</v>
      </c>
      <c r="S21" s="23" t="s">
        <v>113</v>
      </c>
      <c r="T21" s="24"/>
      <c r="U21" s="23" t="s">
        <v>78</v>
      </c>
      <c r="V21" s="24" t="s">
        <v>63</v>
      </c>
      <c r="W21" s="24" t="s">
        <v>64</v>
      </c>
      <c r="X21" s="23" t="s">
        <v>68</v>
      </c>
      <c r="Y21" s="23" t="s">
        <v>69</v>
      </c>
      <c r="Z21" s="23" t="s">
        <v>70</v>
      </c>
      <c r="AA21" s="29" t="s">
        <v>71</v>
      </c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29"/>
      <c r="AS21" s="29"/>
      <c r="AT21" s="24"/>
      <c r="AU21" s="23" t="s">
        <v>121</v>
      </c>
      <c r="AV21" s="25" t="s">
        <v>73</v>
      </c>
      <c r="AW21" s="29"/>
      <c r="WXE21" s="32"/>
      <c r="WXF21" s="32"/>
      <c r="WXG21" s="32"/>
      <c r="WXH21" s="32"/>
      <c r="WXI21" s="32"/>
      <c r="WXJ21" s="32"/>
      <c r="WXK21" s="32"/>
      <c r="WXL21" s="32"/>
      <c r="WXM21" s="32"/>
      <c r="WXN21" s="32"/>
      <c r="WXO21" s="32"/>
      <c r="WXP21" s="32"/>
      <c r="WXQ21" s="32"/>
      <c r="WXR21" s="32"/>
      <c r="WXS21" s="32"/>
      <c r="WXT21" s="32"/>
      <c r="WXU21" s="32"/>
      <c r="WXV21" s="32"/>
      <c r="WXW21" s="32"/>
      <c r="WXX21" s="32"/>
      <c r="WXY21" s="32"/>
      <c r="WXZ21" s="32"/>
      <c r="WYA21" s="32"/>
      <c r="WYB21" s="32"/>
      <c r="WYC21" s="32"/>
      <c r="WYD21" s="32"/>
      <c r="WYE21" s="32"/>
      <c r="WYF21" s="32"/>
      <c r="WYG21" s="32"/>
      <c r="WYH21" s="32"/>
      <c r="WYI21" s="32"/>
      <c r="WYJ21" s="32"/>
      <c r="WYK21" s="32"/>
      <c r="WYL21" s="32"/>
      <c r="WYM21" s="32"/>
      <c r="WYN21" s="32"/>
      <c r="WYO21" s="32"/>
      <c r="WYP21" s="32"/>
      <c r="WYQ21" s="32"/>
      <c r="WYR21" s="32"/>
      <c r="WYS21" s="32"/>
      <c r="WYT21" s="32"/>
      <c r="WYU21" s="32"/>
      <c r="WYV21" s="32"/>
      <c r="WYW21" s="32"/>
      <c r="WYX21" s="32"/>
      <c r="WYY21" s="32"/>
      <c r="WYZ21" s="32"/>
      <c r="WZA21" s="32"/>
      <c r="WZB21" s="32"/>
      <c r="WZC21" s="32"/>
      <c r="WZD21" s="32"/>
      <c r="WZE21" s="32"/>
      <c r="WZF21" s="32"/>
      <c r="WZG21" s="32"/>
      <c r="WZH21" s="32"/>
      <c r="WZI21" s="32"/>
      <c r="WZJ21" s="32"/>
      <c r="WZK21" s="32"/>
      <c r="WZL21" s="32"/>
      <c r="WZM21" s="32"/>
      <c r="WZN21" s="32"/>
      <c r="WZO21" s="32"/>
      <c r="WZP21" s="32"/>
      <c r="WZQ21" s="32"/>
      <c r="WZR21" s="32"/>
      <c r="WZS21" s="32"/>
      <c r="WZT21" s="32"/>
      <c r="WZU21" s="32"/>
      <c r="WZV21" s="32"/>
      <c r="WZW21" s="32"/>
      <c r="WZX21" s="32"/>
      <c r="WZY21" s="32"/>
      <c r="WZZ21" s="32"/>
      <c r="XAA21" s="32"/>
      <c r="XAB21" s="32"/>
      <c r="XAC21" s="32"/>
      <c r="XAD21" s="32"/>
      <c r="XAE21" s="32"/>
      <c r="XAF21" s="32"/>
      <c r="XAG21" s="32"/>
      <c r="XAH21" s="32"/>
      <c r="XAI21" s="32"/>
      <c r="XAJ21" s="32"/>
      <c r="XAK21" s="32"/>
      <c r="XAL21" s="32"/>
      <c r="XAM21" s="32"/>
      <c r="XAN21" s="32"/>
      <c r="XAO21" s="32"/>
      <c r="XAP21" s="32"/>
      <c r="XAQ21" s="32"/>
      <c r="XAR21" s="32"/>
      <c r="XAS21" s="32"/>
      <c r="XAT21" s="32"/>
      <c r="XAU21" s="32"/>
      <c r="XAV21" s="32"/>
      <c r="XAW21" s="32"/>
      <c r="XAX21" s="32"/>
      <c r="XAY21" s="32"/>
      <c r="XAZ21" s="32"/>
      <c r="XBA21" s="32"/>
      <c r="XBC21" s="32"/>
      <c r="XBD21" s="32"/>
      <c r="XBE21" s="32"/>
      <c r="XBF21" s="32"/>
      <c r="XBG21" s="32"/>
      <c r="XBH21" s="32"/>
      <c r="XBI21" s="32"/>
      <c r="XBJ21" s="32"/>
      <c r="XBK21" s="32"/>
      <c r="XBL21" s="32"/>
      <c r="XBM21" s="32"/>
      <c r="XBN21" s="32"/>
      <c r="XBO21" s="32"/>
      <c r="XBP21" s="32"/>
      <c r="XBQ21" s="32"/>
      <c r="XBR21" s="32"/>
      <c r="XBS21" s="32"/>
      <c r="XBT21" s="32"/>
      <c r="XBU21" s="32"/>
      <c r="XBV21" s="32"/>
      <c r="XBW21" s="32"/>
      <c r="XBX21" s="32"/>
      <c r="XBY21" s="32"/>
      <c r="XBZ21" s="32"/>
      <c r="XCA21" s="32"/>
      <c r="XCB21" s="32"/>
      <c r="XCC21" s="32"/>
      <c r="XCD21" s="32"/>
      <c r="XCE21" s="32"/>
      <c r="XCF21" s="32"/>
      <c r="XCG21" s="32"/>
      <c r="XCH21" s="32"/>
      <c r="XCI21" s="32"/>
      <c r="XCJ21" s="32"/>
      <c r="XCK21" s="32"/>
      <c r="XCL21" s="32"/>
      <c r="XCM21" s="32"/>
      <c r="XCN21" s="32"/>
      <c r="XCO21" s="32"/>
      <c r="XCP21" s="32"/>
      <c r="XCQ21" s="32"/>
      <c r="XCR21" s="32"/>
      <c r="XCS21" s="32"/>
      <c r="XCT21" s="32"/>
      <c r="XCU21" s="32"/>
      <c r="XCV21" s="32"/>
      <c r="XCW21" s="32"/>
      <c r="XCX21" s="32"/>
      <c r="XCY21" s="32"/>
      <c r="XCZ21" s="32"/>
      <c r="XDA21" s="32"/>
      <c r="XDB21" s="32"/>
      <c r="XDC21" s="32"/>
      <c r="XDD21" s="32"/>
      <c r="XDE21" s="32"/>
      <c r="XDF21" s="32"/>
      <c r="XDG21" s="32"/>
      <c r="XDH21" s="32"/>
      <c r="XDI21" s="32"/>
      <c r="XDJ21" s="32"/>
      <c r="XDK21" s="32"/>
      <c r="XDL21" s="32"/>
      <c r="XDM21" s="32"/>
      <c r="XDN21" s="32"/>
      <c r="XDO21" s="32"/>
      <c r="XDP21" s="32"/>
      <c r="XDQ21" s="32"/>
      <c r="XDR21" s="32"/>
      <c r="XDS21" s="32"/>
      <c r="XDT21" s="32"/>
      <c r="XDU21" s="32"/>
      <c r="XDV21" s="32"/>
      <c r="XDW21" s="32"/>
      <c r="XDX21" s="32"/>
      <c r="XDY21" s="32"/>
      <c r="XDZ21" s="32"/>
      <c r="XEA21" s="32"/>
      <c r="XEB21" s="32"/>
      <c r="XEC21" s="32"/>
      <c r="XED21" s="32"/>
      <c r="XEE21" s="32"/>
      <c r="XEF21" s="32"/>
      <c r="XEG21" s="32"/>
      <c r="XEH21" s="32"/>
      <c r="XEI21" s="32"/>
      <c r="XEJ21" s="32"/>
      <c r="XEK21" s="32"/>
      <c r="XEL21" s="32"/>
      <c r="XEM21" s="32"/>
      <c r="XEN21" s="32"/>
      <c r="XEO21" s="32"/>
      <c r="XEP21" s="32"/>
      <c r="XEQ21" s="32"/>
      <c r="XER21" s="32"/>
      <c r="XES21" s="32"/>
      <c r="XET21" s="32"/>
      <c r="XEU21" s="32"/>
      <c r="XEV21" s="32"/>
      <c r="XEW21" s="32"/>
      <c r="XEX21" s="32"/>
      <c r="XEY21" s="32"/>
      <c r="XEZ21" s="32"/>
      <c r="XFA21" s="32"/>
      <c r="XFB21" s="5"/>
      <c r="XFC21" s="5"/>
      <c r="XFD21" s="5"/>
    </row>
    <row r="22" s="31" customFormat="true" ht="73.1" hidden="false" customHeight="false" outlineLevel="0" collapsed="false">
      <c r="A22" s="23" t="s">
        <v>122</v>
      </c>
      <c r="B22" s="23" t="s">
        <v>75</v>
      </c>
      <c r="C22" s="23" t="s">
        <v>58</v>
      </c>
      <c r="D22" s="24" t="n">
        <v>31881440</v>
      </c>
      <c r="E22" s="23" t="s">
        <v>59</v>
      </c>
      <c r="F22" s="23" t="s">
        <v>60</v>
      </c>
      <c r="G22" s="25" t="s">
        <v>61</v>
      </c>
      <c r="H22" s="26" t="n">
        <v>14.21</v>
      </c>
      <c r="I22" s="27" t="n">
        <v>1993.78</v>
      </c>
      <c r="J22" s="28"/>
      <c r="K22" s="24" t="s">
        <v>62</v>
      </c>
      <c r="L22" s="24"/>
      <c r="M22" s="24" t="s">
        <v>63</v>
      </c>
      <c r="N22" s="24" t="s">
        <v>63</v>
      </c>
      <c r="O22" s="24" t="s">
        <v>64</v>
      </c>
      <c r="P22" s="25" t="s">
        <v>123</v>
      </c>
      <c r="Q22" s="25" t="s">
        <v>123</v>
      </c>
      <c r="R22" s="23" t="s">
        <v>124</v>
      </c>
      <c r="S22" s="23" t="s">
        <v>113</v>
      </c>
      <c r="T22" s="24"/>
      <c r="U22" s="23" t="s">
        <v>78</v>
      </c>
      <c r="V22" s="24" t="s">
        <v>63</v>
      </c>
      <c r="W22" s="24" t="s">
        <v>64</v>
      </c>
      <c r="X22" s="23" t="s">
        <v>68</v>
      </c>
      <c r="Y22" s="23" t="s">
        <v>69</v>
      </c>
      <c r="Z22" s="23" t="s">
        <v>70</v>
      </c>
      <c r="AA22" s="29" t="s">
        <v>71</v>
      </c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29"/>
      <c r="AS22" s="29"/>
      <c r="AT22" s="24"/>
      <c r="AU22" s="23" t="s">
        <v>117</v>
      </c>
      <c r="AV22" s="25" t="s">
        <v>73</v>
      </c>
      <c r="AW22" s="29"/>
      <c r="WXE22" s="32"/>
      <c r="WXF22" s="32"/>
      <c r="WXG22" s="32"/>
      <c r="WXH22" s="32"/>
      <c r="WXI22" s="32"/>
      <c r="WXJ22" s="32"/>
      <c r="WXK22" s="32"/>
      <c r="WXL22" s="32"/>
      <c r="WXM22" s="32"/>
      <c r="WXN22" s="32"/>
      <c r="WXO22" s="32"/>
      <c r="WXP22" s="32"/>
      <c r="WXQ22" s="32"/>
      <c r="WXR22" s="32"/>
      <c r="WXS22" s="32"/>
      <c r="WXT22" s="32"/>
      <c r="WXU22" s="32"/>
      <c r="WXV22" s="32"/>
      <c r="WXW22" s="32"/>
      <c r="WXX22" s="32"/>
      <c r="WXY22" s="32"/>
      <c r="WXZ22" s="32"/>
      <c r="WYA22" s="32"/>
      <c r="WYB22" s="32"/>
      <c r="WYC22" s="32"/>
      <c r="WYD22" s="32"/>
      <c r="WYE22" s="32"/>
      <c r="WYF22" s="32"/>
      <c r="WYG22" s="32"/>
      <c r="WYH22" s="32"/>
      <c r="WYI22" s="32"/>
      <c r="WYJ22" s="32"/>
      <c r="WYK22" s="32"/>
      <c r="WYL22" s="32"/>
      <c r="WYM22" s="32"/>
      <c r="WYN22" s="32"/>
      <c r="WYO22" s="32"/>
      <c r="WYP22" s="32"/>
      <c r="WYQ22" s="32"/>
      <c r="WYR22" s="32"/>
      <c r="WYS22" s="32"/>
      <c r="WYT22" s="32"/>
      <c r="WYU22" s="32"/>
      <c r="WYV22" s="32"/>
      <c r="WYW22" s="32"/>
      <c r="WYX22" s="32"/>
      <c r="WYY22" s="32"/>
      <c r="WYZ22" s="32"/>
      <c r="WZA22" s="32"/>
      <c r="WZB22" s="32"/>
      <c r="WZC22" s="32"/>
      <c r="WZD22" s="32"/>
      <c r="WZE22" s="32"/>
      <c r="WZF22" s="32"/>
      <c r="WZG22" s="32"/>
      <c r="WZH22" s="32"/>
      <c r="WZI22" s="32"/>
      <c r="WZJ22" s="32"/>
      <c r="WZK22" s="32"/>
      <c r="WZL22" s="32"/>
      <c r="WZM22" s="32"/>
      <c r="WZN22" s="32"/>
      <c r="WZO22" s="32"/>
      <c r="WZP22" s="32"/>
      <c r="WZQ22" s="32"/>
      <c r="WZR22" s="32"/>
      <c r="WZS22" s="32"/>
      <c r="WZT22" s="32"/>
      <c r="WZU22" s="32"/>
      <c r="WZV22" s="32"/>
      <c r="WZW22" s="32"/>
      <c r="WZX22" s="32"/>
      <c r="WZY22" s="32"/>
      <c r="WZZ22" s="32"/>
      <c r="XAA22" s="32"/>
      <c r="XAB22" s="32"/>
      <c r="XAC22" s="32"/>
      <c r="XAD22" s="32"/>
      <c r="XAE22" s="32"/>
      <c r="XAF22" s="32"/>
      <c r="XAG22" s="32"/>
      <c r="XAH22" s="32"/>
      <c r="XAI22" s="32"/>
      <c r="XAJ22" s="32"/>
      <c r="XAK22" s="32"/>
      <c r="XAL22" s="32"/>
      <c r="XAM22" s="32"/>
      <c r="XAN22" s="32"/>
      <c r="XAO22" s="32"/>
      <c r="XAP22" s="32"/>
      <c r="XAQ22" s="32"/>
      <c r="XAR22" s="32"/>
      <c r="XAS22" s="32"/>
      <c r="XAT22" s="32"/>
      <c r="XAU22" s="32"/>
      <c r="XAV22" s="32"/>
      <c r="XAW22" s="32"/>
      <c r="XAX22" s="32"/>
      <c r="XAY22" s="32"/>
      <c r="XAZ22" s="32"/>
      <c r="XBA22" s="32"/>
      <c r="XBC22" s="32"/>
      <c r="XBD22" s="32"/>
      <c r="XBE22" s="32"/>
      <c r="XBF22" s="32"/>
      <c r="XBG22" s="32"/>
      <c r="XBH22" s="32"/>
      <c r="XBI22" s="32"/>
      <c r="XBJ22" s="32"/>
      <c r="XBK22" s="32"/>
      <c r="XBL22" s="32"/>
      <c r="XBM22" s="32"/>
      <c r="XBN22" s="32"/>
      <c r="XBO22" s="32"/>
      <c r="XBP22" s="32"/>
      <c r="XBQ22" s="32"/>
      <c r="XBR22" s="32"/>
      <c r="XBS22" s="32"/>
      <c r="XBT22" s="32"/>
      <c r="XBU22" s="32"/>
      <c r="XBV22" s="32"/>
      <c r="XBW22" s="32"/>
      <c r="XBX22" s="32"/>
      <c r="XBY22" s="32"/>
      <c r="XBZ22" s="32"/>
      <c r="XCA22" s="32"/>
      <c r="XCB22" s="32"/>
      <c r="XCC22" s="32"/>
      <c r="XCD22" s="32"/>
      <c r="XCE22" s="32"/>
      <c r="XCF22" s="32"/>
      <c r="XCG22" s="32"/>
      <c r="XCH22" s="32"/>
      <c r="XCI22" s="32"/>
      <c r="XCJ22" s="32"/>
      <c r="XCK22" s="32"/>
      <c r="XCL22" s="32"/>
      <c r="XCM22" s="32"/>
      <c r="XCN22" s="32"/>
      <c r="XCO22" s="32"/>
      <c r="XCP22" s="32"/>
      <c r="XCQ22" s="32"/>
      <c r="XCR22" s="32"/>
      <c r="XCS22" s="32"/>
      <c r="XCT22" s="32"/>
      <c r="XCU22" s="32"/>
      <c r="XCV22" s="32"/>
      <c r="XCW22" s="32"/>
      <c r="XCX22" s="32"/>
      <c r="XCY22" s="32"/>
      <c r="XCZ22" s="32"/>
      <c r="XDA22" s="32"/>
      <c r="XDB22" s="32"/>
      <c r="XDC22" s="32"/>
      <c r="XDD22" s="32"/>
      <c r="XDE22" s="32"/>
      <c r="XDF22" s="32"/>
      <c r="XDG22" s="32"/>
      <c r="XDH22" s="32"/>
      <c r="XDI22" s="32"/>
      <c r="XDJ22" s="32"/>
      <c r="XDK22" s="32"/>
      <c r="XDL22" s="32"/>
      <c r="XDM22" s="32"/>
      <c r="XDN22" s="32"/>
      <c r="XDO22" s="32"/>
      <c r="XDP22" s="32"/>
      <c r="XDQ22" s="32"/>
      <c r="XDR22" s="32"/>
      <c r="XDS22" s="32"/>
      <c r="XDT22" s="32"/>
      <c r="XDU22" s="32"/>
      <c r="XDV22" s="32"/>
      <c r="XDW22" s="32"/>
      <c r="XDX22" s="32"/>
      <c r="XDY22" s="32"/>
      <c r="XDZ22" s="32"/>
      <c r="XEA22" s="32"/>
      <c r="XEB22" s="32"/>
      <c r="XEC22" s="32"/>
      <c r="XED22" s="32"/>
      <c r="XEE22" s="32"/>
      <c r="XEF22" s="32"/>
      <c r="XEG22" s="32"/>
      <c r="XEH22" s="32"/>
      <c r="XEI22" s="32"/>
      <c r="XEJ22" s="32"/>
      <c r="XEK22" s="32"/>
      <c r="XEL22" s="32"/>
      <c r="XEM22" s="32"/>
      <c r="XEN22" s="32"/>
      <c r="XEO22" s="32"/>
      <c r="XEP22" s="32"/>
      <c r="XEQ22" s="32"/>
      <c r="XER22" s="32"/>
      <c r="XES22" s="32"/>
      <c r="XET22" s="32"/>
      <c r="XEU22" s="32"/>
      <c r="XEV22" s="32"/>
      <c r="XEW22" s="32"/>
      <c r="XEX22" s="32"/>
      <c r="XEY22" s="32"/>
      <c r="XEZ22" s="32"/>
      <c r="XFA22" s="32"/>
      <c r="XFB22" s="5"/>
      <c r="XFC22" s="5"/>
      <c r="XFD22" s="5"/>
    </row>
    <row r="23" s="31" customFormat="true" ht="73.1" hidden="false" customHeight="false" outlineLevel="0" collapsed="false">
      <c r="A23" s="23" t="s">
        <v>125</v>
      </c>
      <c r="B23" s="23" t="s">
        <v>75</v>
      </c>
      <c r="C23" s="23" t="s">
        <v>116</v>
      </c>
      <c r="D23" s="24" t="n">
        <v>31881440</v>
      </c>
      <c r="E23" s="23" t="s">
        <v>59</v>
      </c>
      <c r="F23" s="23" t="s">
        <v>60</v>
      </c>
      <c r="G23" s="25" t="s">
        <v>61</v>
      </c>
      <c r="H23" s="26" t="n">
        <v>315.75</v>
      </c>
      <c r="I23" s="27" t="n">
        <v>4945.91</v>
      </c>
      <c r="J23" s="28"/>
      <c r="K23" s="24" t="s">
        <v>62</v>
      </c>
      <c r="L23" s="24"/>
      <c r="M23" s="24" t="s">
        <v>63</v>
      </c>
      <c r="N23" s="24" t="s">
        <v>63</v>
      </c>
      <c r="O23" s="24" t="s">
        <v>64</v>
      </c>
      <c r="P23" s="24" t="n">
        <v>30</v>
      </c>
      <c r="Q23" s="24" t="n">
        <v>30</v>
      </c>
      <c r="R23" s="23"/>
      <c r="S23" s="23" t="s">
        <v>113</v>
      </c>
      <c r="T23" s="24"/>
      <c r="U23" s="23" t="s">
        <v>78</v>
      </c>
      <c r="V23" s="24" t="s">
        <v>63</v>
      </c>
      <c r="W23" s="24" t="s">
        <v>64</v>
      </c>
      <c r="X23" s="23" t="s">
        <v>68</v>
      </c>
      <c r="Y23" s="23" t="s">
        <v>69</v>
      </c>
      <c r="Z23" s="23" t="s">
        <v>70</v>
      </c>
      <c r="AA23" s="29" t="s">
        <v>71</v>
      </c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29"/>
      <c r="AS23" s="29"/>
      <c r="AT23" s="24"/>
      <c r="AU23" s="23" t="s">
        <v>79</v>
      </c>
      <c r="AV23" s="25" t="s">
        <v>73</v>
      </c>
      <c r="AW23" s="29"/>
      <c r="WXE23" s="32"/>
      <c r="WXF23" s="32"/>
      <c r="WXG23" s="32"/>
      <c r="WXH23" s="32"/>
      <c r="WXI23" s="32"/>
      <c r="WXJ23" s="32"/>
      <c r="WXK23" s="32"/>
      <c r="WXL23" s="32"/>
      <c r="WXM23" s="32"/>
      <c r="WXN23" s="32"/>
      <c r="WXO23" s="32"/>
      <c r="WXP23" s="32"/>
      <c r="WXQ23" s="32"/>
      <c r="WXR23" s="32"/>
      <c r="WXS23" s="32"/>
      <c r="WXT23" s="32"/>
      <c r="WXU23" s="32"/>
      <c r="WXV23" s="32"/>
      <c r="WXW23" s="32"/>
      <c r="WXX23" s="32"/>
      <c r="WXY23" s="32"/>
      <c r="WXZ23" s="32"/>
      <c r="WYA23" s="32"/>
      <c r="WYB23" s="32"/>
      <c r="WYC23" s="32"/>
      <c r="WYD23" s="32"/>
      <c r="WYE23" s="32"/>
      <c r="WYF23" s="32"/>
      <c r="WYG23" s="32"/>
      <c r="WYH23" s="32"/>
      <c r="WYI23" s="32"/>
      <c r="WYJ23" s="32"/>
      <c r="WYK23" s="32"/>
      <c r="WYL23" s="32"/>
      <c r="WYM23" s="32"/>
      <c r="WYN23" s="32"/>
      <c r="WYO23" s="32"/>
      <c r="WYP23" s="32"/>
      <c r="WYQ23" s="32"/>
      <c r="WYR23" s="32"/>
      <c r="WYS23" s="32"/>
      <c r="WYT23" s="32"/>
      <c r="WYU23" s="32"/>
      <c r="WYV23" s="32"/>
      <c r="WYW23" s="32"/>
      <c r="WYX23" s="32"/>
      <c r="WYY23" s="32"/>
      <c r="WYZ23" s="32"/>
      <c r="WZA23" s="32"/>
      <c r="WZB23" s="32"/>
      <c r="WZC23" s="32"/>
      <c r="WZD23" s="32"/>
      <c r="WZE23" s="32"/>
      <c r="WZF23" s="32"/>
      <c r="WZG23" s="32"/>
      <c r="WZH23" s="32"/>
      <c r="WZI23" s="32"/>
      <c r="WZJ23" s="32"/>
      <c r="WZK23" s="32"/>
      <c r="WZL23" s="32"/>
      <c r="WZM23" s="32"/>
      <c r="WZN23" s="32"/>
      <c r="WZO23" s="32"/>
      <c r="WZP23" s="32"/>
      <c r="WZQ23" s="32"/>
      <c r="WZR23" s="32"/>
      <c r="WZS23" s="32"/>
      <c r="WZT23" s="32"/>
      <c r="WZU23" s="32"/>
      <c r="WZV23" s="32"/>
      <c r="WZW23" s="32"/>
      <c r="WZX23" s="32"/>
      <c r="WZY23" s="32"/>
      <c r="WZZ23" s="32"/>
      <c r="XAA23" s="32"/>
      <c r="XAB23" s="32"/>
      <c r="XAC23" s="32"/>
      <c r="XAD23" s="32"/>
      <c r="XAE23" s="32"/>
      <c r="XAF23" s="32"/>
      <c r="XAG23" s="32"/>
      <c r="XAH23" s="32"/>
      <c r="XAI23" s="32"/>
      <c r="XAJ23" s="32"/>
      <c r="XAK23" s="32"/>
      <c r="XAL23" s="32"/>
      <c r="XAM23" s="32"/>
      <c r="XAN23" s="32"/>
      <c r="XAO23" s="32"/>
      <c r="XAP23" s="32"/>
      <c r="XAQ23" s="32"/>
      <c r="XAR23" s="32"/>
      <c r="XAS23" s="32"/>
      <c r="XAT23" s="32"/>
      <c r="XAU23" s="32"/>
      <c r="XAV23" s="32"/>
      <c r="XAW23" s="32"/>
      <c r="XAX23" s="32"/>
      <c r="XAY23" s="32"/>
      <c r="XAZ23" s="32"/>
      <c r="XBA23" s="32"/>
      <c r="XBC23" s="32"/>
      <c r="XBD23" s="32"/>
      <c r="XBE23" s="32"/>
      <c r="XBF23" s="32"/>
      <c r="XBG23" s="32"/>
      <c r="XBH23" s="32"/>
      <c r="XBI23" s="32"/>
      <c r="XBJ23" s="32"/>
      <c r="XBK23" s="32"/>
      <c r="XBL23" s="32"/>
      <c r="XBM23" s="32"/>
      <c r="XBN23" s="32"/>
      <c r="XBO23" s="32"/>
      <c r="XBP23" s="32"/>
      <c r="XBQ23" s="32"/>
      <c r="XBR23" s="32"/>
      <c r="XBS23" s="32"/>
      <c r="XBT23" s="32"/>
      <c r="XBU23" s="32"/>
      <c r="XBV23" s="32"/>
      <c r="XBW23" s="32"/>
      <c r="XBX23" s="32"/>
      <c r="XBY23" s="32"/>
      <c r="XBZ23" s="32"/>
      <c r="XCA23" s="32"/>
      <c r="XCB23" s="32"/>
      <c r="XCC23" s="32"/>
      <c r="XCD23" s="32"/>
      <c r="XCE23" s="32"/>
      <c r="XCF23" s="32"/>
      <c r="XCG23" s="32"/>
      <c r="XCH23" s="32"/>
      <c r="XCI23" s="32"/>
      <c r="XCJ23" s="32"/>
      <c r="XCK23" s="32"/>
      <c r="XCL23" s="32"/>
      <c r="XCM23" s="32"/>
      <c r="XCN23" s="32"/>
      <c r="XCO23" s="32"/>
      <c r="XCP23" s="32"/>
      <c r="XCQ23" s="32"/>
      <c r="XCR23" s="32"/>
      <c r="XCS23" s="32"/>
      <c r="XCT23" s="32"/>
      <c r="XCU23" s="32"/>
      <c r="XCV23" s="32"/>
      <c r="XCW23" s="32"/>
      <c r="XCX23" s="32"/>
      <c r="XCY23" s="32"/>
      <c r="XCZ23" s="32"/>
      <c r="XDA23" s="32"/>
      <c r="XDB23" s="32"/>
      <c r="XDC23" s="32"/>
      <c r="XDD23" s="32"/>
      <c r="XDE23" s="32"/>
      <c r="XDF23" s="32"/>
      <c r="XDG23" s="32"/>
      <c r="XDH23" s="32"/>
      <c r="XDI23" s="32"/>
      <c r="XDJ23" s="32"/>
      <c r="XDK23" s="32"/>
      <c r="XDL23" s="32"/>
      <c r="XDM23" s="32"/>
      <c r="XDN23" s="32"/>
      <c r="XDO23" s="32"/>
      <c r="XDP23" s="32"/>
      <c r="XDQ23" s="32"/>
      <c r="XDR23" s="32"/>
      <c r="XDS23" s="32"/>
      <c r="XDT23" s="32"/>
      <c r="XDU23" s="32"/>
      <c r="XDV23" s="32"/>
      <c r="XDW23" s="32"/>
      <c r="XDX23" s="32"/>
      <c r="XDY23" s="32"/>
      <c r="XDZ23" s="32"/>
      <c r="XEA23" s="32"/>
      <c r="XEB23" s="32"/>
      <c r="XEC23" s="32"/>
      <c r="XED23" s="32"/>
      <c r="XEE23" s="32"/>
      <c r="XEF23" s="32"/>
      <c r="XEG23" s="32"/>
      <c r="XEH23" s="32"/>
      <c r="XEI23" s="32"/>
      <c r="XEJ23" s="32"/>
      <c r="XEK23" s="32"/>
      <c r="XEL23" s="32"/>
      <c r="XEM23" s="32"/>
      <c r="XEN23" s="32"/>
      <c r="XEO23" s="32"/>
      <c r="XEP23" s="32"/>
      <c r="XEQ23" s="32"/>
      <c r="XER23" s="32"/>
      <c r="XES23" s="32"/>
      <c r="XET23" s="32"/>
      <c r="XEU23" s="32"/>
      <c r="XEV23" s="32"/>
      <c r="XEW23" s="32"/>
      <c r="XEX23" s="32"/>
      <c r="XEY23" s="32"/>
      <c r="XEZ23" s="32"/>
      <c r="XFA23" s="32"/>
      <c r="XFB23" s="5"/>
      <c r="XFC23" s="5"/>
      <c r="XFD23" s="5"/>
    </row>
    <row r="24" s="31" customFormat="true" ht="73.1" hidden="false" customHeight="false" outlineLevel="0" collapsed="false">
      <c r="A24" s="23" t="s">
        <v>126</v>
      </c>
      <c r="B24" s="23" t="s">
        <v>127</v>
      </c>
      <c r="C24" s="23" t="s">
        <v>58</v>
      </c>
      <c r="D24" s="24" t="n">
        <v>31881440</v>
      </c>
      <c r="E24" s="23" t="s">
        <v>59</v>
      </c>
      <c r="F24" s="23" t="s">
        <v>60</v>
      </c>
      <c r="G24" s="25" t="s">
        <v>61</v>
      </c>
      <c r="H24" s="26" t="n">
        <v>0</v>
      </c>
      <c r="I24" s="27" t="n">
        <v>6730</v>
      </c>
      <c r="J24" s="28"/>
      <c r="K24" s="24" t="s">
        <v>62</v>
      </c>
      <c r="L24" s="24"/>
      <c r="M24" s="24" t="s">
        <v>63</v>
      </c>
      <c r="N24" s="24" t="s">
        <v>63</v>
      </c>
      <c r="O24" s="24" t="s">
        <v>64</v>
      </c>
      <c r="P24" s="24" t="n">
        <f aca="false">44.8+43.7</f>
        <v>88.5</v>
      </c>
      <c r="Q24" s="24" t="n">
        <v>88.5</v>
      </c>
      <c r="R24" s="23" t="s">
        <v>128</v>
      </c>
      <c r="S24" s="23" t="s">
        <v>113</v>
      </c>
      <c r="T24" s="24"/>
      <c r="U24" s="23" t="s">
        <v>78</v>
      </c>
      <c r="V24" s="24" t="s">
        <v>63</v>
      </c>
      <c r="W24" s="24" t="s">
        <v>64</v>
      </c>
      <c r="X24" s="23" t="s">
        <v>68</v>
      </c>
      <c r="Y24" s="23" t="s">
        <v>69</v>
      </c>
      <c r="Z24" s="23" t="s">
        <v>70</v>
      </c>
      <c r="AA24" s="29" t="s">
        <v>71</v>
      </c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29"/>
      <c r="AS24" s="29"/>
      <c r="AT24" s="24"/>
      <c r="AU24" s="23" t="s">
        <v>79</v>
      </c>
      <c r="AV24" s="25" t="s">
        <v>73</v>
      </c>
      <c r="AW24" s="29"/>
      <c r="WXE24" s="32"/>
      <c r="WXF24" s="32"/>
      <c r="WXG24" s="32"/>
      <c r="WXH24" s="32"/>
      <c r="WXI24" s="32"/>
      <c r="WXJ24" s="32"/>
      <c r="WXK24" s="32"/>
      <c r="WXL24" s="32"/>
      <c r="WXM24" s="32"/>
      <c r="WXN24" s="32"/>
      <c r="WXO24" s="32"/>
      <c r="WXP24" s="32"/>
      <c r="WXQ24" s="32"/>
      <c r="WXR24" s="32"/>
      <c r="WXS24" s="32"/>
      <c r="WXT24" s="32"/>
      <c r="WXU24" s="32"/>
      <c r="WXV24" s="32"/>
      <c r="WXW24" s="32"/>
      <c r="WXX24" s="32"/>
      <c r="WXY24" s="32"/>
      <c r="WXZ24" s="32"/>
      <c r="WYA24" s="32"/>
      <c r="WYB24" s="32"/>
      <c r="WYC24" s="32"/>
      <c r="WYD24" s="32"/>
      <c r="WYE24" s="32"/>
      <c r="WYF24" s="32"/>
      <c r="WYG24" s="32"/>
      <c r="WYH24" s="32"/>
      <c r="WYI24" s="32"/>
      <c r="WYJ24" s="32"/>
      <c r="WYK24" s="32"/>
      <c r="WYL24" s="32"/>
      <c r="WYM24" s="32"/>
      <c r="WYN24" s="32"/>
      <c r="WYO24" s="32"/>
      <c r="WYP24" s="32"/>
      <c r="WYQ24" s="32"/>
      <c r="WYR24" s="32"/>
      <c r="WYS24" s="32"/>
      <c r="WYT24" s="32"/>
      <c r="WYU24" s="32"/>
      <c r="WYV24" s="32"/>
      <c r="WYW24" s="32"/>
      <c r="WYX24" s="32"/>
      <c r="WYY24" s="32"/>
      <c r="WYZ24" s="32"/>
      <c r="WZA24" s="32"/>
      <c r="WZB24" s="32"/>
      <c r="WZC24" s="32"/>
      <c r="WZD24" s="32"/>
      <c r="WZE24" s="32"/>
      <c r="WZF24" s="32"/>
      <c r="WZG24" s="32"/>
      <c r="WZH24" s="32"/>
      <c r="WZI24" s="32"/>
      <c r="WZJ24" s="32"/>
      <c r="WZK24" s="32"/>
      <c r="WZL24" s="32"/>
      <c r="WZM24" s="32"/>
      <c r="WZN24" s="32"/>
      <c r="WZO24" s="32"/>
      <c r="WZP24" s="32"/>
      <c r="WZQ24" s="32"/>
      <c r="WZR24" s="32"/>
      <c r="WZS24" s="32"/>
      <c r="WZT24" s="32"/>
      <c r="WZU24" s="32"/>
      <c r="WZV24" s="32"/>
      <c r="WZW24" s="32"/>
      <c r="WZX24" s="32"/>
      <c r="WZY24" s="32"/>
      <c r="WZZ24" s="32"/>
      <c r="XAA24" s="32"/>
      <c r="XAB24" s="32"/>
      <c r="XAC24" s="32"/>
      <c r="XAD24" s="32"/>
      <c r="XAE24" s="32"/>
      <c r="XAF24" s="32"/>
      <c r="XAG24" s="32"/>
      <c r="XAH24" s="32"/>
      <c r="XAI24" s="32"/>
      <c r="XAJ24" s="32"/>
      <c r="XAK24" s="32"/>
      <c r="XAL24" s="32"/>
      <c r="XAM24" s="32"/>
      <c r="XAN24" s="32"/>
      <c r="XAO24" s="32"/>
      <c r="XAP24" s="32"/>
      <c r="XAQ24" s="32"/>
      <c r="XAR24" s="32"/>
      <c r="XAS24" s="32"/>
      <c r="XAT24" s="32"/>
      <c r="XAU24" s="32"/>
      <c r="XAV24" s="32"/>
      <c r="XAW24" s="32"/>
      <c r="XAX24" s="32"/>
      <c r="XAY24" s="32"/>
      <c r="XAZ24" s="32"/>
      <c r="XBA24" s="32"/>
      <c r="XBC24" s="32"/>
      <c r="XBD24" s="32"/>
      <c r="XBE24" s="32"/>
      <c r="XBF24" s="32"/>
      <c r="XBG24" s="32"/>
      <c r="XBH24" s="32"/>
      <c r="XBI24" s="32"/>
      <c r="XBJ24" s="32"/>
      <c r="XBK24" s="32"/>
      <c r="XBL24" s="32"/>
      <c r="XBM24" s="32"/>
      <c r="XBN24" s="32"/>
      <c r="XBO24" s="32"/>
      <c r="XBP24" s="32"/>
      <c r="XBQ24" s="32"/>
      <c r="XBR24" s="32"/>
      <c r="XBS24" s="32"/>
      <c r="XBT24" s="32"/>
      <c r="XBU24" s="32"/>
      <c r="XBV24" s="32"/>
      <c r="XBW24" s="32"/>
      <c r="XBX24" s="32"/>
      <c r="XBY24" s="32"/>
      <c r="XBZ24" s="32"/>
      <c r="XCA24" s="32"/>
      <c r="XCB24" s="32"/>
      <c r="XCC24" s="32"/>
      <c r="XCD24" s="32"/>
      <c r="XCE24" s="32"/>
      <c r="XCF24" s="32"/>
      <c r="XCG24" s="32"/>
      <c r="XCH24" s="32"/>
      <c r="XCI24" s="32"/>
      <c r="XCJ24" s="32"/>
      <c r="XCK24" s="32"/>
      <c r="XCL24" s="32"/>
      <c r="XCM24" s="32"/>
      <c r="XCN24" s="32"/>
      <c r="XCO24" s="32"/>
      <c r="XCP24" s="32"/>
      <c r="XCQ24" s="32"/>
      <c r="XCR24" s="32"/>
      <c r="XCS24" s="32"/>
      <c r="XCT24" s="32"/>
      <c r="XCU24" s="32"/>
      <c r="XCV24" s="32"/>
      <c r="XCW24" s="32"/>
      <c r="XCX24" s="32"/>
      <c r="XCY24" s="32"/>
      <c r="XCZ24" s="32"/>
      <c r="XDA24" s="32"/>
      <c r="XDB24" s="32"/>
      <c r="XDC24" s="32"/>
      <c r="XDD24" s="32"/>
      <c r="XDE24" s="32"/>
      <c r="XDF24" s="32"/>
      <c r="XDG24" s="32"/>
      <c r="XDH24" s="32"/>
      <c r="XDI24" s="32"/>
      <c r="XDJ24" s="32"/>
      <c r="XDK24" s="32"/>
      <c r="XDL24" s="32"/>
      <c r="XDM24" s="32"/>
      <c r="XDN24" s="32"/>
      <c r="XDO24" s="32"/>
      <c r="XDP24" s="32"/>
      <c r="XDQ24" s="32"/>
      <c r="XDR24" s="32"/>
      <c r="XDS24" s="32"/>
      <c r="XDT24" s="32"/>
      <c r="XDU24" s="32"/>
      <c r="XDV24" s="32"/>
      <c r="XDW24" s="32"/>
      <c r="XDX24" s="32"/>
      <c r="XDY24" s="32"/>
      <c r="XDZ24" s="32"/>
      <c r="XEA24" s="32"/>
      <c r="XEB24" s="32"/>
      <c r="XEC24" s="32"/>
      <c r="XED24" s="32"/>
      <c r="XEE24" s="32"/>
      <c r="XEF24" s="32"/>
      <c r="XEG24" s="32"/>
      <c r="XEH24" s="32"/>
      <c r="XEI24" s="32"/>
      <c r="XEJ24" s="32"/>
      <c r="XEK24" s="32"/>
      <c r="XEL24" s="32"/>
      <c r="XEM24" s="32"/>
      <c r="XEN24" s="32"/>
      <c r="XEO24" s="32"/>
      <c r="XEP24" s="32"/>
      <c r="XEQ24" s="32"/>
      <c r="XER24" s="32"/>
      <c r="XES24" s="32"/>
      <c r="XET24" s="32"/>
      <c r="XEU24" s="32"/>
      <c r="XEV24" s="32"/>
      <c r="XEW24" s="32"/>
      <c r="XEX24" s="32"/>
      <c r="XEY24" s="32"/>
      <c r="XEZ24" s="32"/>
      <c r="XFA24" s="32"/>
      <c r="XFB24" s="5"/>
      <c r="XFC24" s="5"/>
      <c r="XFD24" s="5"/>
    </row>
    <row r="25" s="31" customFormat="true" ht="73.1" hidden="false" customHeight="false" outlineLevel="0" collapsed="false">
      <c r="A25" s="23" t="s">
        <v>129</v>
      </c>
      <c r="B25" s="23" t="s">
        <v>127</v>
      </c>
      <c r="C25" s="23" t="s">
        <v>58</v>
      </c>
      <c r="D25" s="24" t="n">
        <v>31881440</v>
      </c>
      <c r="E25" s="23" t="s">
        <v>59</v>
      </c>
      <c r="F25" s="23" t="s">
        <v>60</v>
      </c>
      <c r="G25" s="25" t="s">
        <v>61</v>
      </c>
      <c r="H25" s="26" t="n">
        <v>0</v>
      </c>
      <c r="I25" s="27" t="n">
        <v>3431</v>
      </c>
      <c r="J25" s="28"/>
      <c r="K25" s="24" t="s">
        <v>62</v>
      </c>
      <c r="L25" s="24"/>
      <c r="M25" s="24" t="s">
        <v>63</v>
      </c>
      <c r="N25" s="24" t="s">
        <v>63</v>
      </c>
      <c r="O25" s="24" t="s">
        <v>64</v>
      </c>
      <c r="P25" s="24" t="n">
        <v>27.7</v>
      </c>
      <c r="Q25" s="24" t="n">
        <v>27.7</v>
      </c>
      <c r="R25" s="23" t="s">
        <v>130</v>
      </c>
      <c r="S25" s="23" t="s">
        <v>113</v>
      </c>
      <c r="T25" s="24"/>
      <c r="U25" s="23" t="s">
        <v>131</v>
      </c>
      <c r="V25" s="24" t="s">
        <v>63</v>
      </c>
      <c r="W25" s="24" t="s">
        <v>64</v>
      </c>
      <c r="X25" s="23" t="s">
        <v>68</v>
      </c>
      <c r="Y25" s="23" t="s">
        <v>69</v>
      </c>
      <c r="Z25" s="23" t="s">
        <v>70</v>
      </c>
      <c r="AA25" s="29" t="s">
        <v>71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9"/>
      <c r="AS25" s="29"/>
      <c r="AT25" s="24"/>
      <c r="AU25" s="23" t="s">
        <v>121</v>
      </c>
      <c r="AV25" s="25" t="s">
        <v>73</v>
      </c>
      <c r="AW25" s="29"/>
      <c r="WXE25" s="32"/>
      <c r="WXF25" s="32"/>
      <c r="WXG25" s="32"/>
      <c r="WXH25" s="32"/>
      <c r="WXI25" s="32"/>
      <c r="WXJ25" s="32"/>
      <c r="WXK25" s="32"/>
      <c r="WXL25" s="32"/>
      <c r="WXM25" s="32"/>
      <c r="WXN25" s="32"/>
      <c r="WXO25" s="32"/>
      <c r="WXP25" s="32"/>
      <c r="WXQ25" s="32"/>
      <c r="WXR25" s="32"/>
      <c r="WXS25" s="32"/>
      <c r="WXT25" s="32"/>
      <c r="WXU25" s="32"/>
      <c r="WXV25" s="32"/>
      <c r="WXW25" s="32"/>
      <c r="WXX25" s="32"/>
      <c r="WXY25" s="32"/>
      <c r="WXZ25" s="32"/>
      <c r="WYA25" s="32"/>
      <c r="WYB25" s="32"/>
      <c r="WYC25" s="32"/>
      <c r="WYD25" s="32"/>
      <c r="WYE25" s="32"/>
      <c r="WYF25" s="32"/>
      <c r="WYG25" s="32"/>
      <c r="WYH25" s="32"/>
      <c r="WYI25" s="32"/>
      <c r="WYJ25" s="32"/>
      <c r="WYK25" s="32"/>
      <c r="WYL25" s="32"/>
      <c r="WYM25" s="32"/>
      <c r="WYN25" s="32"/>
      <c r="WYO25" s="32"/>
      <c r="WYP25" s="32"/>
      <c r="WYQ25" s="32"/>
      <c r="WYR25" s="32"/>
      <c r="WYS25" s="32"/>
      <c r="WYT25" s="32"/>
      <c r="WYU25" s="32"/>
      <c r="WYV25" s="32"/>
      <c r="WYW25" s="32"/>
      <c r="WYX25" s="32"/>
      <c r="WYY25" s="32"/>
      <c r="WYZ25" s="32"/>
      <c r="WZA25" s="32"/>
      <c r="WZB25" s="32"/>
      <c r="WZC25" s="32"/>
      <c r="WZD25" s="32"/>
      <c r="WZE25" s="32"/>
      <c r="WZF25" s="32"/>
      <c r="WZG25" s="32"/>
      <c r="WZH25" s="32"/>
      <c r="WZI25" s="32"/>
      <c r="WZJ25" s="32"/>
      <c r="WZK25" s="32"/>
      <c r="WZL25" s="32"/>
      <c r="WZM25" s="32"/>
      <c r="WZN25" s="32"/>
      <c r="WZO25" s="32"/>
      <c r="WZP25" s="32"/>
      <c r="WZQ25" s="32"/>
      <c r="WZR25" s="32"/>
      <c r="WZS25" s="32"/>
      <c r="WZT25" s="32"/>
      <c r="WZU25" s="32"/>
      <c r="WZV25" s="32"/>
      <c r="WZW25" s="32"/>
      <c r="WZX25" s="32"/>
      <c r="WZY25" s="32"/>
      <c r="WZZ25" s="32"/>
      <c r="XAA25" s="32"/>
      <c r="XAB25" s="32"/>
      <c r="XAC25" s="32"/>
      <c r="XAD25" s="32"/>
      <c r="XAE25" s="32"/>
      <c r="XAF25" s="32"/>
      <c r="XAG25" s="32"/>
      <c r="XAH25" s="32"/>
      <c r="XAI25" s="32"/>
      <c r="XAJ25" s="32"/>
      <c r="XAK25" s="32"/>
      <c r="XAL25" s="32"/>
      <c r="XAM25" s="32"/>
      <c r="XAN25" s="32"/>
      <c r="XAO25" s="32"/>
      <c r="XAP25" s="32"/>
      <c r="XAQ25" s="32"/>
      <c r="XAR25" s="32"/>
      <c r="XAS25" s="32"/>
      <c r="XAT25" s="32"/>
      <c r="XAU25" s="32"/>
      <c r="XAV25" s="32"/>
      <c r="XAW25" s="32"/>
      <c r="XAX25" s="32"/>
      <c r="XAY25" s="32"/>
      <c r="XAZ25" s="32"/>
      <c r="XBA25" s="32"/>
      <c r="XBC25" s="32"/>
      <c r="XBD25" s="32"/>
      <c r="XBE25" s="32"/>
      <c r="XBF25" s="32"/>
      <c r="XBG25" s="32"/>
      <c r="XBH25" s="32"/>
      <c r="XBI25" s="32"/>
      <c r="XBJ25" s="32"/>
      <c r="XBK25" s="32"/>
      <c r="XBL25" s="32"/>
      <c r="XBM25" s="32"/>
      <c r="XBN25" s="32"/>
      <c r="XBO25" s="32"/>
      <c r="XBP25" s="32"/>
      <c r="XBQ25" s="32"/>
      <c r="XBR25" s="32"/>
      <c r="XBS25" s="32"/>
      <c r="XBT25" s="32"/>
      <c r="XBU25" s="32"/>
      <c r="XBV25" s="32"/>
      <c r="XBW25" s="32"/>
      <c r="XBX25" s="32"/>
      <c r="XBY25" s="32"/>
      <c r="XBZ25" s="32"/>
      <c r="XCA25" s="32"/>
      <c r="XCB25" s="32"/>
      <c r="XCC25" s="32"/>
      <c r="XCD25" s="32"/>
      <c r="XCE25" s="32"/>
      <c r="XCF25" s="32"/>
      <c r="XCG25" s="32"/>
      <c r="XCH25" s="32"/>
      <c r="XCI25" s="32"/>
      <c r="XCJ25" s="32"/>
      <c r="XCK25" s="32"/>
      <c r="XCL25" s="32"/>
      <c r="XCM25" s="32"/>
      <c r="XCN25" s="32"/>
      <c r="XCO25" s="32"/>
      <c r="XCP25" s="32"/>
      <c r="XCQ25" s="32"/>
      <c r="XCR25" s="32"/>
      <c r="XCS25" s="32"/>
      <c r="XCT25" s="32"/>
      <c r="XCU25" s="32"/>
      <c r="XCV25" s="32"/>
      <c r="XCW25" s="32"/>
      <c r="XCX25" s="32"/>
      <c r="XCY25" s="32"/>
      <c r="XCZ25" s="32"/>
      <c r="XDA25" s="32"/>
      <c r="XDB25" s="32"/>
      <c r="XDC25" s="32"/>
      <c r="XDD25" s="32"/>
      <c r="XDE25" s="32"/>
      <c r="XDF25" s="32"/>
      <c r="XDG25" s="32"/>
      <c r="XDH25" s="32"/>
      <c r="XDI25" s="32"/>
      <c r="XDJ25" s="32"/>
      <c r="XDK25" s="32"/>
      <c r="XDL25" s="32"/>
      <c r="XDM25" s="32"/>
      <c r="XDN25" s="32"/>
      <c r="XDO25" s="32"/>
      <c r="XDP25" s="32"/>
      <c r="XDQ25" s="32"/>
      <c r="XDR25" s="32"/>
      <c r="XDS25" s="32"/>
      <c r="XDT25" s="32"/>
      <c r="XDU25" s="32"/>
      <c r="XDV25" s="32"/>
      <c r="XDW25" s="32"/>
      <c r="XDX25" s="32"/>
      <c r="XDY25" s="32"/>
      <c r="XDZ25" s="32"/>
      <c r="XEA25" s="32"/>
      <c r="XEB25" s="32"/>
      <c r="XEC25" s="32"/>
      <c r="XED25" s="32"/>
      <c r="XEE25" s="32"/>
      <c r="XEF25" s="32"/>
      <c r="XEG25" s="32"/>
      <c r="XEH25" s="32"/>
      <c r="XEI25" s="32"/>
      <c r="XEJ25" s="32"/>
      <c r="XEK25" s="32"/>
      <c r="XEL25" s="32"/>
      <c r="XEM25" s="32"/>
      <c r="XEN25" s="32"/>
      <c r="XEO25" s="32"/>
      <c r="XEP25" s="32"/>
      <c r="XEQ25" s="32"/>
      <c r="XER25" s="32"/>
      <c r="XES25" s="32"/>
      <c r="XET25" s="32"/>
      <c r="XEU25" s="32"/>
      <c r="XEV25" s="32"/>
      <c r="XEW25" s="32"/>
      <c r="XEX25" s="32"/>
      <c r="XEY25" s="32"/>
      <c r="XEZ25" s="32"/>
      <c r="XFA25" s="32"/>
      <c r="XFB25" s="5"/>
      <c r="XFC25" s="5"/>
      <c r="XFD25" s="5"/>
    </row>
    <row r="26" s="31" customFormat="true" ht="180.55" hidden="false" customHeight="false" outlineLevel="0" collapsed="false">
      <c r="A26" s="23" t="s">
        <v>132</v>
      </c>
      <c r="B26" s="23" t="s">
        <v>133</v>
      </c>
      <c r="C26" s="23" t="s">
        <v>58</v>
      </c>
      <c r="D26" s="24" t="n">
        <v>31881440</v>
      </c>
      <c r="E26" s="23" t="s">
        <v>59</v>
      </c>
      <c r="F26" s="23" t="s">
        <v>60</v>
      </c>
      <c r="G26" s="25" t="s">
        <v>61</v>
      </c>
      <c r="H26" s="26" t="n">
        <v>252173.18</v>
      </c>
      <c r="I26" s="27" t="n">
        <v>347825</v>
      </c>
      <c r="J26" s="28"/>
      <c r="K26" s="24" t="s">
        <v>62</v>
      </c>
      <c r="L26" s="24"/>
      <c r="M26" s="24" t="s">
        <v>63</v>
      </c>
      <c r="N26" s="24" t="s">
        <v>63</v>
      </c>
      <c r="O26" s="24" t="s">
        <v>64</v>
      </c>
      <c r="P26" s="24" t="n">
        <f aca="false">1336.4+9.5+52.4</f>
        <v>1398.3</v>
      </c>
      <c r="Q26" s="24" t="n">
        <v>1398.3</v>
      </c>
      <c r="R26" s="23" t="s">
        <v>134</v>
      </c>
      <c r="S26" s="23" t="s">
        <v>66</v>
      </c>
      <c r="T26" s="24"/>
      <c r="U26" s="23" t="s">
        <v>83</v>
      </c>
      <c r="V26" s="24" t="s">
        <v>63</v>
      </c>
      <c r="W26" s="24" t="s">
        <v>64</v>
      </c>
      <c r="X26" s="23" t="s">
        <v>68</v>
      </c>
      <c r="Y26" s="23" t="s">
        <v>69</v>
      </c>
      <c r="Z26" s="23" t="s">
        <v>70</v>
      </c>
      <c r="AA26" s="29" t="s">
        <v>71</v>
      </c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29"/>
      <c r="AS26" s="29"/>
      <c r="AT26" s="24"/>
      <c r="AU26" s="23" t="s">
        <v>79</v>
      </c>
      <c r="AV26" s="25" t="s">
        <v>73</v>
      </c>
      <c r="AW26" s="29"/>
      <c r="WXE26" s="32"/>
      <c r="WXF26" s="32"/>
      <c r="WXG26" s="32"/>
      <c r="WXH26" s="32"/>
      <c r="WXI26" s="32"/>
      <c r="WXJ26" s="32"/>
      <c r="WXK26" s="32"/>
      <c r="WXL26" s="32"/>
      <c r="WXM26" s="32"/>
      <c r="WXN26" s="32"/>
      <c r="WXO26" s="32"/>
      <c r="WXP26" s="32"/>
      <c r="WXQ26" s="32"/>
      <c r="WXR26" s="32"/>
      <c r="WXS26" s="32"/>
      <c r="WXT26" s="32"/>
      <c r="WXU26" s="32"/>
      <c r="WXV26" s="32"/>
      <c r="WXW26" s="32"/>
      <c r="WXX26" s="32"/>
      <c r="WXY26" s="32"/>
      <c r="WXZ26" s="32"/>
      <c r="WYA26" s="32"/>
      <c r="WYB26" s="32"/>
      <c r="WYC26" s="32"/>
      <c r="WYD26" s="32"/>
      <c r="WYE26" s="32"/>
      <c r="WYF26" s="32"/>
      <c r="WYG26" s="32"/>
      <c r="WYH26" s="32"/>
      <c r="WYI26" s="32"/>
      <c r="WYJ26" s="32"/>
      <c r="WYK26" s="32"/>
      <c r="WYL26" s="32"/>
      <c r="WYM26" s="32"/>
      <c r="WYN26" s="32"/>
      <c r="WYO26" s="32"/>
      <c r="WYP26" s="32"/>
      <c r="WYQ26" s="32"/>
      <c r="WYR26" s="32"/>
      <c r="WYS26" s="32"/>
      <c r="WYT26" s="32"/>
      <c r="WYU26" s="32"/>
      <c r="WYV26" s="32"/>
      <c r="WYW26" s="32"/>
      <c r="WYX26" s="32"/>
      <c r="WYY26" s="32"/>
      <c r="WYZ26" s="32"/>
      <c r="WZA26" s="32"/>
      <c r="WZB26" s="32"/>
      <c r="WZC26" s="32"/>
      <c r="WZD26" s="32"/>
      <c r="WZE26" s="32"/>
      <c r="WZF26" s="32"/>
      <c r="WZG26" s="32"/>
      <c r="WZH26" s="32"/>
      <c r="WZI26" s="32"/>
      <c r="WZJ26" s="32"/>
      <c r="WZK26" s="32"/>
      <c r="WZL26" s="32"/>
      <c r="WZM26" s="32"/>
      <c r="WZN26" s="32"/>
      <c r="WZO26" s="32"/>
      <c r="WZP26" s="32"/>
      <c r="WZQ26" s="32"/>
      <c r="WZR26" s="32"/>
      <c r="WZS26" s="32"/>
      <c r="WZT26" s="32"/>
      <c r="WZU26" s="32"/>
      <c r="WZV26" s="32"/>
      <c r="WZW26" s="32"/>
      <c r="WZX26" s="32"/>
      <c r="WZY26" s="32"/>
      <c r="WZZ26" s="32"/>
      <c r="XAA26" s="32"/>
      <c r="XAB26" s="32"/>
      <c r="XAC26" s="32"/>
      <c r="XAD26" s="32"/>
      <c r="XAE26" s="32"/>
      <c r="XAF26" s="32"/>
      <c r="XAG26" s="32"/>
      <c r="XAH26" s="32"/>
      <c r="XAI26" s="32"/>
      <c r="XAJ26" s="32"/>
      <c r="XAK26" s="32"/>
      <c r="XAL26" s="32"/>
      <c r="XAM26" s="32"/>
      <c r="XAN26" s="32"/>
      <c r="XAO26" s="32"/>
      <c r="XAP26" s="32"/>
      <c r="XAQ26" s="32"/>
      <c r="XAR26" s="32"/>
      <c r="XAS26" s="32"/>
      <c r="XAT26" s="32"/>
      <c r="XAU26" s="32"/>
      <c r="XAV26" s="32"/>
      <c r="XAW26" s="32"/>
      <c r="XAX26" s="32"/>
      <c r="XAY26" s="32"/>
      <c r="XAZ26" s="32"/>
      <c r="XBA26" s="32"/>
      <c r="XBC26" s="32"/>
      <c r="XBD26" s="32"/>
      <c r="XBE26" s="32"/>
      <c r="XBF26" s="32"/>
      <c r="XBG26" s="32"/>
      <c r="XBH26" s="32"/>
      <c r="XBI26" s="32"/>
      <c r="XBJ26" s="32"/>
      <c r="XBK26" s="32"/>
      <c r="XBL26" s="32"/>
      <c r="XBM26" s="32"/>
      <c r="XBN26" s="32"/>
      <c r="XBO26" s="32"/>
      <c r="XBP26" s="32"/>
      <c r="XBQ26" s="32"/>
      <c r="XBR26" s="32"/>
      <c r="XBS26" s="32"/>
      <c r="XBT26" s="32"/>
      <c r="XBU26" s="32"/>
      <c r="XBV26" s="32"/>
      <c r="XBW26" s="32"/>
      <c r="XBX26" s="32"/>
      <c r="XBY26" s="32"/>
      <c r="XBZ26" s="32"/>
      <c r="XCA26" s="32"/>
      <c r="XCB26" s="32"/>
      <c r="XCC26" s="32"/>
      <c r="XCD26" s="32"/>
      <c r="XCE26" s="32"/>
      <c r="XCF26" s="32"/>
      <c r="XCG26" s="32"/>
      <c r="XCH26" s="32"/>
      <c r="XCI26" s="32"/>
      <c r="XCJ26" s="32"/>
      <c r="XCK26" s="32"/>
      <c r="XCL26" s="32"/>
      <c r="XCM26" s="32"/>
      <c r="XCN26" s="32"/>
      <c r="XCO26" s="32"/>
      <c r="XCP26" s="32"/>
      <c r="XCQ26" s="32"/>
      <c r="XCR26" s="32"/>
      <c r="XCS26" s="32"/>
      <c r="XCT26" s="32"/>
      <c r="XCU26" s="32"/>
      <c r="XCV26" s="32"/>
      <c r="XCW26" s="32"/>
      <c r="XCX26" s="32"/>
      <c r="XCY26" s="32"/>
      <c r="XCZ26" s="32"/>
      <c r="XDA26" s="32"/>
      <c r="XDB26" s="32"/>
      <c r="XDC26" s="32"/>
      <c r="XDD26" s="32"/>
      <c r="XDE26" s="32"/>
      <c r="XDF26" s="32"/>
      <c r="XDG26" s="32"/>
      <c r="XDH26" s="32"/>
      <c r="XDI26" s="32"/>
      <c r="XDJ26" s="32"/>
      <c r="XDK26" s="32"/>
      <c r="XDL26" s="32"/>
      <c r="XDM26" s="32"/>
      <c r="XDN26" s="32"/>
      <c r="XDO26" s="32"/>
      <c r="XDP26" s="32"/>
      <c r="XDQ26" s="32"/>
      <c r="XDR26" s="32"/>
      <c r="XDS26" s="32"/>
      <c r="XDT26" s="32"/>
      <c r="XDU26" s="32"/>
      <c r="XDV26" s="32"/>
      <c r="XDW26" s="32"/>
      <c r="XDX26" s="32"/>
      <c r="XDY26" s="32"/>
      <c r="XDZ26" s="32"/>
      <c r="XEA26" s="32"/>
      <c r="XEB26" s="32"/>
      <c r="XEC26" s="32"/>
      <c r="XED26" s="32"/>
      <c r="XEE26" s="32"/>
      <c r="XEF26" s="32"/>
      <c r="XEG26" s="32"/>
      <c r="XEH26" s="32"/>
      <c r="XEI26" s="32"/>
      <c r="XEJ26" s="32"/>
      <c r="XEK26" s="32"/>
      <c r="XEL26" s="32"/>
      <c r="XEM26" s="32"/>
      <c r="XEN26" s="32"/>
      <c r="XEO26" s="32"/>
      <c r="XEP26" s="32"/>
      <c r="XEQ26" s="32"/>
      <c r="XER26" s="32"/>
      <c r="XES26" s="32"/>
      <c r="XET26" s="32"/>
      <c r="XEU26" s="32"/>
      <c r="XEV26" s="32"/>
      <c r="XEW26" s="32"/>
      <c r="XEX26" s="32"/>
      <c r="XEY26" s="32"/>
      <c r="XEZ26" s="32"/>
      <c r="XFA26" s="32"/>
      <c r="XFB26" s="5"/>
      <c r="XFC26" s="5"/>
      <c r="XFD26" s="5"/>
    </row>
    <row r="27" s="31" customFormat="true" ht="73.1" hidden="false" customHeight="false" outlineLevel="0" collapsed="false">
      <c r="A27" s="23" t="s">
        <v>135</v>
      </c>
      <c r="B27" s="23" t="s">
        <v>133</v>
      </c>
      <c r="C27" s="23" t="s">
        <v>58</v>
      </c>
      <c r="D27" s="24" t="n">
        <v>31881440</v>
      </c>
      <c r="E27" s="23" t="s">
        <v>59</v>
      </c>
      <c r="F27" s="23" t="s">
        <v>60</v>
      </c>
      <c r="G27" s="25" t="s">
        <v>61</v>
      </c>
      <c r="H27" s="26" t="n">
        <v>5305.36</v>
      </c>
      <c r="I27" s="27" t="n">
        <v>8377</v>
      </c>
      <c r="J27" s="28"/>
      <c r="K27" s="24" t="s">
        <v>62</v>
      </c>
      <c r="L27" s="24"/>
      <c r="M27" s="24" t="s">
        <v>63</v>
      </c>
      <c r="N27" s="24" t="s">
        <v>63</v>
      </c>
      <c r="O27" s="24" t="s">
        <v>64</v>
      </c>
      <c r="P27" s="24" t="n">
        <v>26.7</v>
      </c>
      <c r="Q27" s="24" t="n">
        <v>26.7</v>
      </c>
      <c r="R27" s="23" t="s">
        <v>136</v>
      </c>
      <c r="S27" s="23" t="s">
        <v>66</v>
      </c>
      <c r="T27" s="24"/>
      <c r="U27" s="23" t="s">
        <v>83</v>
      </c>
      <c r="V27" s="24" t="s">
        <v>63</v>
      </c>
      <c r="W27" s="24" t="s">
        <v>64</v>
      </c>
      <c r="X27" s="23" t="s">
        <v>68</v>
      </c>
      <c r="Y27" s="23" t="s">
        <v>69</v>
      </c>
      <c r="Z27" s="23" t="s">
        <v>70</v>
      </c>
      <c r="AA27" s="29" t="s">
        <v>71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29"/>
      <c r="AS27" s="29"/>
      <c r="AT27" s="24"/>
      <c r="AU27" s="23" t="s">
        <v>137</v>
      </c>
      <c r="AV27" s="25" t="s">
        <v>73</v>
      </c>
      <c r="AW27" s="29"/>
      <c r="WXE27" s="32"/>
      <c r="WXF27" s="32"/>
      <c r="WXG27" s="32"/>
      <c r="WXH27" s="32"/>
      <c r="WXI27" s="32"/>
      <c r="WXJ27" s="32"/>
      <c r="WXK27" s="32"/>
      <c r="WXL27" s="32"/>
      <c r="WXM27" s="32"/>
      <c r="WXN27" s="32"/>
      <c r="WXO27" s="32"/>
      <c r="WXP27" s="32"/>
      <c r="WXQ27" s="32"/>
      <c r="WXR27" s="32"/>
      <c r="WXS27" s="32"/>
      <c r="WXT27" s="32"/>
      <c r="WXU27" s="32"/>
      <c r="WXV27" s="32"/>
      <c r="WXW27" s="32"/>
      <c r="WXX27" s="32"/>
      <c r="WXY27" s="32"/>
      <c r="WXZ27" s="32"/>
      <c r="WYA27" s="32"/>
      <c r="WYB27" s="32"/>
      <c r="WYC27" s="32"/>
      <c r="WYD27" s="32"/>
      <c r="WYE27" s="32"/>
      <c r="WYF27" s="32"/>
      <c r="WYG27" s="32"/>
      <c r="WYH27" s="32"/>
      <c r="WYI27" s="32"/>
      <c r="WYJ27" s="32"/>
      <c r="WYK27" s="32"/>
      <c r="WYL27" s="32"/>
      <c r="WYM27" s="32"/>
      <c r="WYN27" s="32"/>
      <c r="WYO27" s="32"/>
      <c r="WYP27" s="32"/>
      <c r="WYQ27" s="32"/>
      <c r="WYR27" s="32"/>
      <c r="WYS27" s="32"/>
      <c r="WYT27" s="32"/>
      <c r="WYU27" s="32"/>
      <c r="WYV27" s="32"/>
      <c r="WYW27" s="32"/>
      <c r="WYX27" s="32"/>
      <c r="WYY27" s="32"/>
      <c r="WYZ27" s="32"/>
      <c r="WZA27" s="32"/>
      <c r="WZB27" s="32"/>
      <c r="WZC27" s="32"/>
      <c r="WZD27" s="32"/>
      <c r="WZE27" s="32"/>
      <c r="WZF27" s="32"/>
      <c r="WZG27" s="32"/>
      <c r="WZH27" s="32"/>
      <c r="WZI27" s="32"/>
      <c r="WZJ27" s="32"/>
      <c r="WZK27" s="32"/>
      <c r="WZL27" s="32"/>
      <c r="WZM27" s="32"/>
      <c r="WZN27" s="32"/>
      <c r="WZO27" s="32"/>
      <c r="WZP27" s="32"/>
      <c r="WZQ27" s="32"/>
      <c r="WZR27" s="32"/>
      <c r="WZS27" s="32"/>
      <c r="WZT27" s="32"/>
      <c r="WZU27" s="32"/>
      <c r="WZV27" s="32"/>
      <c r="WZW27" s="32"/>
      <c r="WZX27" s="32"/>
      <c r="WZY27" s="32"/>
      <c r="WZZ27" s="32"/>
      <c r="XAA27" s="32"/>
      <c r="XAB27" s="32"/>
      <c r="XAC27" s="32"/>
      <c r="XAD27" s="32"/>
      <c r="XAE27" s="32"/>
      <c r="XAF27" s="32"/>
      <c r="XAG27" s="32"/>
      <c r="XAH27" s="32"/>
      <c r="XAI27" s="32"/>
      <c r="XAJ27" s="32"/>
      <c r="XAK27" s="32"/>
      <c r="XAL27" s="32"/>
      <c r="XAM27" s="32"/>
      <c r="XAN27" s="32"/>
      <c r="XAO27" s="32"/>
      <c r="XAP27" s="32"/>
      <c r="XAQ27" s="32"/>
      <c r="XAR27" s="32"/>
      <c r="XAS27" s="32"/>
      <c r="XAT27" s="32"/>
      <c r="XAU27" s="32"/>
      <c r="XAV27" s="32"/>
      <c r="XAW27" s="32"/>
      <c r="XAX27" s="32"/>
      <c r="XAY27" s="32"/>
      <c r="XAZ27" s="32"/>
      <c r="XBA27" s="32"/>
      <c r="XBC27" s="32"/>
      <c r="XBD27" s="32"/>
      <c r="XBE27" s="32"/>
      <c r="XBF27" s="32"/>
      <c r="XBG27" s="32"/>
      <c r="XBH27" s="32"/>
      <c r="XBI27" s="32"/>
      <c r="XBJ27" s="32"/>
      <c r="XBK27" s="32"/>
      <c r="XBL27" s="32"/>
      <c r="XBM27" s="32"/>
      <c r="XBN27" s="32"/>
      <c r="XBO27" s="32"/>
      <c r="XBP27" s="32"/>
      <c r="XBQ27" s="32"/>
      <c r="XBR27" s="32"/>
      <c r="XBS27" s="32"/>
      <c r="XBT27" s="32"/>
      <c r="XBU27" s="32"/>
      <c r="XBV27" s="32"/>
      <c r="XBW27" s="32"/>
      <c r="XBX27" s="32"/>
      <c r="XBY27" s="32"/>
      <c r="XBZ27" s="32"/>
      <c r="XCA27" s="32"/>
      <c r="XCB27" s="32"/>
      <c r="XCC27" s="32"/>
      <c r="XCD27" s="32"/>
      <c r="XCE27" s="32"/>
      <c r="XCF27" s="32"/>
      <c r="XCG27" s="32"/>
      <c r="XCH27" s="32"/>
      <c r="XCI27" s="32"/>
      <c r="XCJ27" s="32"/>
      <c r="XCK27" s="32"/>
      <c r="XCL27" s="32"/>
      <c r="XCM27" s="32"/>
      <c r="XCN27" s="32"/>
      <c r="XCO27" s="32"/>
      <c r="XCP27" s="32"/>
      <c r="XCQ27" s="32"/>
      <c r="XCR27" s="32"/>
      <c r="XCS27" s="32"/>
      <c r="XCT27" s="32"/>
      <c r="XCU27" s="32"/>
      <c r="XCV27" s="32"/>
      <c r="XCW27" s="32"/>
      <c r="XCX27" s="32"/>
      <c r="XCY27" s="32"/>
      <c r="XCZ27" s="32"/>
      <c r="XDA27" s="32"/>
      <c r="XDB27" s="32"/>
      <c r="XDC27" s="32"/>
      <c r="XDD27" s="32"/>
      <c r="XDE27" s="32"/>
      <c r="XDF27" s="32"/>
      <c r="XDG27" s="32"/>
      <c r="XDH27" s="32"/>
      <c r="XDI27" s="32"/>
      <c r="XDJ27" s="32"/>
      <c r="XDK27" s="32"/>
      <c r="XDL27" s="32"/>
      <c r="XDM27" s="32"/>
      <c r="XDN27" s="32"/>
      <c r="XDO27" s="32"/>
      <c r="XDP27" s="32"/>
      <c r="XDQ27" s="32"/>
      <c r="XDR27" s="32"/>
      <c r="XDS27" s="32"/>
      <c r="XDT27" s="32"/>
      <c r="XDU27" s="32"/>
      <c r="XDV27" s="32"/>
      <c r="XDW27" s="32"/>
      <c r="XDX27" s="32"/>
      <c r="XDY27" s="32"/>
      <c r="XDZ27" s="32"/>
      <c r="XEA27" s="32"/>
      <c r="XEB27" s="32"/>
      <c r="XEC27" s="32"/>
      <c r="XED27" s="32"/>
      <c r="XEE27" s="32"/>
      <c r="XEF27" s="32"/>
      <c r="XEG27" s="32"/>
      <c r="XEH27" s="32"/>
      <c r="XEI27" s="32"/>
      <c r="XEJ27" s="32"/>
      <c r="XEK27" s="32"/>
      <c r="XEL27" s="32"/>
      <c r="XEM27" s="32"/>
      <c r="XEN27" s="32"/>
      <c r="XEO27" s="32"/>
      <c r="XEP27" s="32"/>
      <c r="XEQ27" s="32"/>
      <c r="XER27" s="32"/>
      <c r="XES27" s="32"/>
      <c r="XET27" s="32"/>
      <c r="XEU27" s="32"/>
      <c r="XEV27" s="32"/>
      <c r="XEW27" s="32"/>
      <c r="XEX27" s="32"/>
      <c r="XEY27" s="32"/>
      <c r="XEZ27" s="32"/>
      <c r="XFA27" s="32"/>
      <c r="XFB27" s="5"/>
      <c r="XFC27" s="5"/>
      <c r="XFD27" s="5"/>
    </row>
    <row r="28" s="31" customFormat="true" ht="73.1" hidden="false" customHeight="false" outlineLevel="0" collapsed="false">
      <c r="A28" s="23" t="s">
        <v>138</v>
      </c>
      <c r="B28" s="23" t="s">
        <v>133</v>
      </c>
      <c r="C28" s="23" t="s">
        <v>58</v>
      </c>
      <c r="D28" s="24" t="n">
        <v>31881440</v>
      </c>
      <c r="E28" s="23" t="s">
        <v>59</v>
      </c>
      <c r="F28" s="23" t="s">
        <v>60</v>
      </c>
      <c r="G28" s="25" t="s">
        <v>61</v>
      </c>
      <c r="H28" s="26" t="n">
        <v>15868.8</v>
      </c>
      <c r="I28" s="27" t="n">
        <v>21888</v>
      </c>
      <c r="J28" s="30"/>
      <c r="K28" s="24" t="s">
        <v>62</v>
      </c>
      <c r="L28" s="24"/>
      <c r="M28" s="24" t="s">
        <v>63</v>
      </c>
      <c r="N28" s="24" t="s">
        <v>63</v>
      </c>
      <c r="O28" s="24" t="s">
        <v>64</v>
      </c>
      <c r="P28" s="24" t="n">
        <v>95.8</v>
      </c>
      <c r="Q28" s="24" t="n">
        <v>95.8</v>
      </c>
      <c r="R28" s="23" t="s">
        <v>139</v>
      </c>
      <c r="S28" s="23" t="s">
        <v>66</v>
      </c>
      <c r="T28" s="24"/>
      <c r="U28" s="23" t="s">
        <v>83</v>
      </c>
      <c r="V28" s="24" t="s">
        <v>63</v>
      </c>
      <c r="W28" s="24" t="s">
        <v>64</v>
      </c>
      <c r="X28" s="33" t="s">
        <v>84</v>
      </c>
      <c r="Y28" s="23" t="s">
        <v>69</v>
      </c>
      <c r="Z28" s="23" t="s">
        <v>70</v>
      </c>
      <c r="AA28" s="29" t="s">
        <v>71</v>
      </c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29"/>
      <c r="AS28" s="29"/>
      <c r="AT28" s="24"/>
      <c r="AU28" s="23" t="s">
        <v>140</v>
      </c>
      <c r="AV28" s="25" t="s">
        <v>73</v>
      </c>
      <c r="AW28" s="29"/>
      <c r="WXE28" s="32"/>
      <c r="WXF28" s="32"/>
      <c r="WXG28" s="32"/>
      <c r="WXH28" s="32"/>
      <c r="WXI28" s="32"/>
      <c r="WXJ28" s="32"/>
      <c r="WXK28" s="32"/>
      <c r="WXL28" s="32"/>
      <c r="WXM28" s="32"/>
      <c r="WXN28" s="32"/>
      <c r="WXO28" s="32"/>
      <c r="WXP28" s="32"/>
      <c r="WXQ28" s="32"/>
      <c r="WXR28" s="32"/>
      <c r="WXS28" s="32"/>
      <c r="WXT28" s="32"/>
      <c r="WXU28" s="32"/>
      <c r="WXV28" s="32"/>
      <c r="WXW28" s="32"/>
      <c r="WXX28" s="32"/>
      <c r="WXY28" s="32"/>
      <c r="WXZ28" s="32"/>
      <c r="WYA28" s="32"/>
      <c r="WYB28" s="32"/>
      <c r="WYC28" s="32"/>
      <c r="WYD28" s="32"/>
      <c r="WYE28" s="32"/>
      <c r="WYF28" s="32"/>
      <c r="WYG28" s="32"/>
      <c r="WYH28" s="32"/>
      <c r="WYI28" s="32"/>
      <c r="WYJ28" s="32"/>
      <c r="WYK28" s="32"/>
      <c r="WYL28" s="32"/>
      <c r="WYM28" s="32"/>
      <c r="WYN28" s="32"/>
      <c r="WYO28" s="32"/>
      <c r="WYP28" s="32"/>
      <c r="WYQ28" s="32"/>
      <c r="WYR28" s="32"/>
      <c r="WYS28" s="32"/>
      <c r="WYT28" s="32"/>
      <c r="WYU28" s="32"/>
      <c r="WYV28" s="32"/>
      <c r="WYW28" s="32"/>
      <c r="WYX28" s="32"/>
      <c r="WYY28" s="32"/>
      <c r="WYZ28" s="32"/>
      <c r="WZA28" s="32"/>
      <c r="WZB28" s="32"/>
      <c r="WZC28" s="32"/>
      <c r="WZD28" s="32"/>
      <c r="WZE28" s="32"/>
      <c r="WZF28" s="32"/>
      <c r="WZG28" s="32"/>
      <c r="WZH28" s="32"/>
      <c r="WZI28" s="32"/>
      <c r="WZJ28" s="32"/>
      <c r="WZK28" s="32"/>
      <c r="WZL28" s="32"/>
      <c r="WZM28" s="32"/>
      <c r="WZN28" s="32"/>
      <c r="WZO28" s="32"/>
      <c r="WZP28" s="32"/>
      <c r="WZQ28" s="32"/>
      <c r="WZR28" s="32"/>
      <c r="WZS28" s="32"/>
      <c r="WZT28" s="32"/>
      <c r="WZU28" s="32"/>
      <c r="WZV28" s="32"/>
      <c r="WZW28" s="32"/>
      <c r="WZX28" s="32"/>
      <c r="WZY28" s="32"/>
      <c r="WZZ28" s="32"/>
      <c r="XAA28" s="32"/>
      <c r="XAB28" s="32"/>
      <c r="XAC28" s="32"/>
      <c r="XAD28" s="32"/>
      <c r="XAE28" s="32"/>
      <c r="XAF28" s="32"/>
      <c r="XAG28" s="32"/>
      <c r="XAH28" s="32"/>
      <c r="XAI28" s="32"/>
      <c r="XAJ28" s="32"/>
      <c r="XAK28" s="32"/>
      <c r="XAL28" s="32"/>
      <c r="XAM28" s="32"/>
      <c r="XAN28" s="32"/>
      <c r="XAO28" s="32"/>
      <c r="XAP28" s="32"/>
      <c r="XAQ28" s="32"/>
      <c r="XAR28" s="32"/>
      <c r="XAS28" s="32"/>
      <c r="XAT28" s="32"/>
      <c r="XAU28" s="32"/>
      <c r="XAV28" s="32"/>
      <c r="XAW28" s="32"/>
      <c r="XAX28" s="32"/>
      <c r="XAY28" s="32"/>
      <c r="XAZ28" s="32"/>
      <c r="XBA28" s="32"/>
      <c r="XBC28" s="32"/>
      <c r="XBD28" s="32"/>
      <c r="XBE28" s="32"/>
      <c r="XBF28" s="32"/>
      <c r="XBG28" s="32"/>
      <c r="XBH28" s="32"/>
      <c r="XBI28" s="32"/>
      <c r="XBJ28" s="32"/>
      <c r="XBK28" s="32"/>
      <c r="XBL28" s="32"/>
      <c r="XBM28" s="32"/>
      <c r="XBN28" s="32"/>
      <c r="XBO28" s="32"/>
      <c r="XBP28" s="32"/>
      <c r="XBQ28" s="32"/>
      <c r="XBR28" s="32"/>
      <c r="XBS28" s="32"/>
      <c r="XBT28" s="32"/>
      <c r="XBU28" s="32"/>
      <c r="XBV28" s="32"/>
      <c r="XBW28" s="32"/>
      <c r="XBX28" s="32"/>
      <c r="XBY28" s="32"/>
      <c r="XBZ28" s="32"/>
      <c r="XCA28" s="32"/>
      <c r="XCB28" s="32"/>
      <c r="XCC28" s="32"/>
      <c r="XCD28" s="32"/>
      <c r="XCE28" s="32"/>
      <c r="XCF28" s="32"/>
      <c r="XCG28" s="32"/>
      <c r="XCH28" s="32"/>
      <c r="XCI28" s="32"/>
      <c r="XCJ28" s="32"/>
      <c r="XCK28" s="32"/>
      <c r="XCL28" s="32"/>
      <c r="XCM28" s="32"/>
      <c r="XCN28" s="32"/>
      <c r="XCO28" s="32"/>
      <c r="XCP28" s="32"/>
      <c r="XCQ28" s="32"/>
      <c r="XCR28" s="32"/>
      <c r="XCS28" s="32"/>
      <c r="XCT28" s="32"/>
      <c r="XCU28" s="32"/>
      <c r="XCV28" s="32"/>
      <c r="XCW28" s="32"/>
      <c r="XCX28" s="32"/>
      <c r="XCY28" s="32"/>
      <c r="XCZ28" s="32"/>
      <c r="XDA28" s="32"/>
      <c r="XDB28" s="32"/>
      <c r="XDC28" s="32"/>
      <c r="XDD28" s="32"/>
      <c r="XDE28" s="32"/>
      <c r="XDF28" s="32"/>
      <c r="XDG28" s="32"/>
      <c r="XDH28" s="32"/>
      <c r="XDI28" s="32"/>
      <c r="XDJ28" s="32"/>
      <c r="XDK28" s="32"/>
      <c r="XDL28" s="32"/>
      <c r="XDM28" s="32"/>
      <c r="XDN28" s="32"/>
      <c r="XDO28" s="32"/>
      <c r="XDP28" s="32"/>
      <c r="XDQ28" s="32"/>
      <c r="XDR28" s="32"/>
      <c r="XDS28" s="32"/>
      <c r="XDT28" s="32"/>
      <c r="XDU28" s="32"/>
      <c r="XDV28" s="32"/>
      <c r="XDW28" s="32"/>
      <c r="XDX28" s="32"/>
      <c r="XDY28" s="32"/>
      <c r="XDZ28" s="32"/>
      <c r="XEA28" s="32"/>
      <c r="XEB28" s="32"/>
      <c r="XEC28" s="32"/>
      <c r="XED28" s="32"/>
      <c r="XEE28" s="32"/>
      <c r="XEF28" s="32"/>
      <c r="XEG28" s="32"/>
      <c r="XEH28" s="32"/>
      <c r="XEI28" s="32"/>
      <c r="XEJ28" s="32"/>
      <c r="XEK28" s="32"/>
      <c r="XEL28" s="32"/>
      <c r="XEM28" s="32"/>
      <c r="XEN28" s="32"/>
      <c r="XEO28" s="32"/>
      <c r="XEP28" s="32"/>
      <c r="XEQ28" s="32"/>
      <c r="XER28" s="32"/>
      <c r="XES28" s="32"/>
      <c r="XET28" s="32"/>
      <c r="XEU28" s="32"/>
      <c r="XEV28" s="32"/>
      <c r="XEW28" s="32"/>
      <c r="XEX28" s="32"/>
      <c r="XEY28" s="32"/>
      <c r="XEZ28" s="32"/>
      <c r="XFA28" s="32"/>
      <c r="XFB28" s="5"/>
      <c r="XFC28" s="5"/>
      <c r="XFD28" s="5"/>
    </row>
    <row r="29" s="31" customFormat="true" ht="73.1" hidden="false" customHeight="false" outlineLevel="0" collapsed="false">
      <c r="A29" s="23" t="s">
        <v>141</v>
      </c>
      <c r="B29" s="23" t="s">
        <v>133</v>
      </c>
      <c r="C29" s="23" t="s">
        <v>58</v>
      </c>
      <c r="D29" s="24" t="n">
        <v>31881440</v>
      </c>
      <c r="E29" s="23" t="s">
        <v>59</v>
      </c>
      <c r="F29" s="23" t="s">
        <v>60</v>
      </c>
      <c r="G29" s="25" t="s">
        <v>61</v>
      </c>
      <c r="H29" s="26" t="n">
        <v>2163.62</v>
      </c>
      <c r="I29" s="27" t="n">
        <v>2984</v>
      </c>
      <c r="J29" s="30"/>
      <c r="K29" s="24" t="s">
        <v>62</v>
      </c>
      <c r="L29" s="24"/>
      <c r="M29" s="24" t="s">
        <v>63</v>
      </c>
      <c r="N29" s="24" t="s">
        <v>63</v>
      </c>
      <c r="O29" s="24" t="s">
        <v>64</v>
      </c>
      <c r="P29" s="24" t="n">
        <v>23.5</v>
      </c>
      <c r="Q29" s="24" t="n">
        <v>23.5</v>
      </c>
      <c r="R29" s="23" t="s">
        <v>142</v>
      </c>
      <c r="S29" s="23" t="s">
        <v>66</v>
      </c>
      <c r="T29" s="24"/>
      <c r="U29" s="23" t="s">
        <v>78</v>
      </c>
      <c r="V29" s="24" t="s">
        <v>63</v>
      </c>
      <c r="W29" s="24" t="s">
        <v>64</v>
      </c>
      <c r="X29" s="23" t="s">
        <v>68</v>
      </c>
      <c r="Y29" s="23" t="s">
        <v>69</v>
      </c>
      <c r="Z29" s="23" t="s">
        <v>70</v>
      </c>
      <c r="AA29" s="29" t="s">
        <v>71</v>
      </c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29"/>
      <c r="AS29" s="29"/>
      <c r="AT29" s="24"/>
      <c r="AU29" s="23" t="s">
        <v>137</v>
      </c>
      <c r="AV29" s="25" t="s">
        <v>73</v>
      </c>
      <c r="AW29" s="29"/>
      <c r="WXE29" s="32"/>
      <c r="WXF29" s="32"/>
      <c r="WXG29" s="32"/>
      <c r="WXH29" s="32"/>
      <c r="WXI29" s="32"/>
      <c r="WXJ29" s="32"/>
      <c r="WXK29" s="32"/>
      <c r="WXL29" s="32"/>
      <c r="WXM29" s="32"/>
      <c r="WXN29" s="32"/>
      <c r="WXO29" s="32"/>
      <c r="WXP29" s="32"/>
      <c r="WXQ29" s="32"/>
      <c r="WXR29" s="32"/>
      <c r="WXS29" s="32"/>
      <c r="WXT29" s="32"/>
      <c r="WXU29" s="32"/>
      <c r="WXV29" s="32"/>
      <c r="WXW29" s="32"/>
      <c r="WXX29" s="32"/>
      <c r="WXY29" s="32"/>
      <c r="WXZ29" s="32"/>
      <c r="WYA29" s="32"/>
      <c r="WYB29" s="32"/>
      <c r="WYC29" s="32"/>
      <c r="WYD29" s="32"/>
      <c r="WYE29" s="32"/>
      <c r="WYF29" s="32"/>
      <c r="WYG29" s="32"/>
      <c r="WYH29" s="32"/>
      <c r="WYI29" s="32"/>
      <c r="WYJ29" s="32"/>
      <c r="WYK29" s="32"/>
      <c r="WYL29" s="32"/>
      <c r="WYM29" s="32"/>
      <c r="WYN29" s="32"/>
      <c r="WYO29" s="32"/>
      <c r="WYP29" s="32"/>
      <c r="WYQ29" s="32"/>
      <c r="WYR29" s="32"/>
      <c r="WYS29" s="32"/>
      <c r="WYT29" s="32"/>
      <c r="WYU29" s="32"/>
      <c r="WYV29" s="32"/>
      <c r="WYW29" s="32"/>
      <c r="WYX29" s="32"/>
      <c r="WYY29" s="32"/>
      <c r="WYZ29" s="32"/>
      <c r="WZA29" s="32"/>
      <c r="WZB29" s="32"/>
      <c r="WZC29" s="32"/>
      <c r="WZD29" s="32"/>
      <c r="WZE29" s="32"/>
      <c r="WZF29" s="32"/>
      <c r="WZG29" s="32"/>
      <c r="WZH29" s="32"/>
      <c r="WZI29" s="32"/>
      <c r="WZJ29" s="32"/>
      <c r="WZK29" s="32"/>
      <c r="WZL29" s="32"/>
      <c r="WZM29" s="32"/>
      <c r="WZN29" s="32"/>
      <c r="WZO29" s="32"/>
      <c r="WZP29" s="32"/>
      <c r="WZQ29" s="32"/>
      <c r="WZR29" s="32"/>
      <c r="WZS29" s="32"/>
      <c r="WZT29" s="32"/>
      <c r="WZU29" s="32"/>
      <c r="WZV29" s="32"/>
      <c r="WZW29" s="32"/>
      <c r="WZX29" s="32"/>
      <c r="WZY29" s="32"/>
      <c r="WZZ29" s="32"/>
      <c r="XAA29" s="32"/>
      <c r="XAB29" s="32"/>
      <c r="XAC29" s="32"/>
      <c r="XAD29" s="32"/>
      <c r="XAE29" s="32"/>
      <c r="XAF29" s="32"/>
      <c r="XAG29" s="32"/>
      <c r="XAH29" s="32"/>
      <c r="XAI29" s="32"/>
      <c r="XAJ29" s="32"/>
      <c r="XAK29" s="32"/>
      <c r="XAL29" s="32"/>
      <c r="XAM29" s="32"/>
      <c r="XAN29" s="32"/>
      <c r="XAO29" s="32"/>
      <c r="XAP29" s="32"/>
      <c r="XAQ29" s="32"/>
      <c r="XAR29" s="32"/>
      <c r="XAS29" s="32"/>
      <c r="XAT29" s="32"/>
      <c r="XAU29" s="32"/>
      <c r="XAV29" s="32"/>
      <c r="XAW29" s="32"/>
      <c r="XAX29" s="32"/>
      <c r="XAY29" s="32"/>
      <c r="XAZ29" s="32"/>
      <c r="XBA29" s="32"/>
      <c r="XBC29" s="32"/>
      <c r="XBD29" s="32"/>
      <c r="XBE29" s="32"/>
      <c r="XBF29" s="32"/>
      <c r="XBG29" s="32"/>
      <c r="XBH29" s="32"/>
      <c r="XBI29" s="32"/>
      <c r="XBJ29" s="32"/>
      <c r="XBK29" s="32"/>
      <c r="XBL29" s="32"/>
      <c r="XBM29" s="32"/>
      <c r="XBN29" s="32"/>
      <c r="XBO29" s="32"/>
      <c r="XBP29" s="32"/>
      <c r="XBQ29" s="32"/>
      <c r="XBR29" s="32"/>
      <c r="XBS29" s="32"/>
      <c r="XBT29" s="32"/>
      <c r="XBU29" s="32"/>
      <c r="XBV29" s="32"/>
      <c r="XBW29" s="32"/>
      <c r="XBX29" s="32"/>
      <c r="XBY29" s="32"/>
      <c r="XBZ29" s="32"/>
      <c r="XCA29" s="32"/>
      <c r="XCB29" s="32"/>
      <c r="XCC29" s="32"/>
      <c r="XCD29" s="32"/>
      <c r="XCE29" s="32"/>
      <c r="XCF29" s="32"/>
      <c r="XCG29" s="32"/>
      <c r="XCH29" s="32"/>
      <c r="XCI29" s="32"/>
      <c r="XCJ29" s="32"/>
      <c r="XCK29" s="32"/>
      <c r="XCL29" s="32"/>
      <c r="XCM29" s="32"/>
      <c r="XCN29" s="32"/>
      <c r="XCO29" s="32"/>
      <c r="XCP29" s="32"/>
      <c r="XCQ29" s="32"/>
      <c r="XCR29" s="32"/>
      <c r="XCS29" s="32"/>
      <c r="XCT29" s="32"/>
      <c r="XCU29" s="32"/>
      <c r="XCV29" s="32"/>
      <c r="XCW29" s="32"/>
      <c r="XCX29" s="32"/>
      <c r="XCY29" s="32"/>
      <c r="XCZ29" s="32"/>
      <c r="XDA29" s="32"/>
      <c r="XDB29" s="32"/>
      <c r="XDC29" s="32"/>
      <c r="XDD29" s="32"/>
      <c r="XDE29" s="32"/>
      <c r="XDF29" s="32"/>
      <c r="XDG29" s="32"/>
      <c r="XDH29" s="32"/>
      <c r="XDI29" s="32"/>
      <c r="XDJ29" s="32"/>
      <c r="XDK29" s="32"/>
      <c r="XDL29" s="32"/>
      <c r="XDM29" s="32"/>
      <c r="XDN29" s="32"/>
      <c r="XDO29" s="32"/>
      <c r="XDP29" s="32"/>
      <c r="XDQ29" s="32"/>
      <c r="XDR29" s="32"/>
      <c r="XDS29" s="32"/>
      <c r="XDT29" s="32"/>
      <c r="XDU29" s="32"/>
      <c r="XDV29" s="32"/>
      <c r="XDW29" s="32"/>
      <c r="XDX29" s="32"/>
      <c r="XDY29" s="32"/>
      <c r="XDZ29" s="32"/>
      <c r="XEA29" s="32"/>
      <c r="XEB29" s="32"/>
      <c r="XEC29" s="32"/>
      <c r="XED29" s="32"/>
      <c r="XEE29" s="32"/>
      <c r="XEF29" s="32"/>
      <c r="XEG29" s="32"/>
      <c r="XEH29" s="32"/>
      <c r="XEI29" s="32"/>
      <c r="XEJ29" s="32"/>
      <c r="XEK29" s="32"/>
      <c r="XEL29" s="32"/>
      <c r="XEM29" s="32"/>
      <c r="XEN29" s="32"/>
      <c r="XEO29" s="32"/>
      <c r="XEP29" s="32"/>
      <c r="XEQ29" s="32"/>
      <c r="XER29" s="32"/>
      <c r="XES29" s="32"/>
      <c r="XET29" s="32"/>
      <c r="XEU29" s="32"/>
      <c r="XEV29" s="32"/>
      <c r="XEW29" s="32"/>
      <c r="XEX29" s="32"/>
      <c r="XEY29" s="32"/>
      <c r="XEZ29" s="32"/>
      <c r="XFA29" s="32"/>
      <c r="XFB29" s="5"/>
      <c r="XFC29" s="5"/>
      <c r="XFD29" s="5"/>
    </row>
    <row r="30" s="31" customFormat="true" ht="168.65" hidden="false" customHeight="false" outlineLevel="0" collapsed="false">
      <c r="A30" s="23" t="s">
        <v>143</v>
      </c>
      <c r="B30" s="23" t="s">
        <v>144</v>
      </c>
      <c r="C30" s="23" t="s">
        <v>58</v>
      </c>
      <c r="D30" s="24" t="n">
        <v>31881440</v>
      </c>
      <c r="E30" s="23" t="s">
        <v>59</v>
      </c>
      <c r="F30" s="23" t="s">
        <v>60</v>
      </c>
      <c r="G30" s="25" t="s">
        <v>61</v>
      </c>
      <c r="H30" s="26" t="n">
        <v>2496.84</v>
      </c>
      <c r="I30" s="27" t="n">
        <v>21486.68</v>
      </c>
      <c r="J30" s="30"/>
      <c r="K30" s="24" t="s">
        <v>62</v>
      </c>
      <c r="L30" s="24"/>
      <c r="M30" s="24" t="s">
        <v>63</v>
      </c>
      <c r="N30" s="24" t="s">
        <v>63</v>
      </c>
      <c r="O30" s="24" t="s">
        <v>64</v>
      </c>
      <c r="P30" s="24" t="n">
        <v>176.7</v>
      </c>
      <c r="Q30" s="24" t="n">
        <v>176.7</v>
      </c>
      <c r="R30" s="23" t="s">
        <v>145</v>
      </c>
      <c r="S30" s="23" t="s">
        <v>66</v>
      </c>
      <c r="T30" s="24"/>
      <c r="U30" s="23" t="s">
        <v>146</v>
      </c>
      <c r="V30" s="24" t="s">
        <v>63</v>
      </c>
      <c r="W30" s="24" t="s">
        <v>64</v>
      </c>
      <c r="X30" s="23" t="s">
        <v>68</v>
      </c>
      <c r="Y30" s="23" t="s">
        <v>69</v>
      </c>
      <c r="Z30" s="23" t="s">
        <v>70</v>
      </c>
      <c r="AA30" s="29" t="s">
        <v>71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29"/>
      <c r="AS30" s="29"/>
      <c r="AT30" s="24"/>
      <c r="AU30" s="23" t="s">
        <v>147</v>
      </c>
      <c r="AV30" s="25" t="s">
        <v>73</v>
      </c>
      <c r="AW30" s="29"/>
      <c r="WXE30" s="32"/>
      <c r="WXF30" s="32"/>
      <c r="WXG30" s="32"/>
      <c r="WXH30" s="32"/>
      <c r="WXI30" s="32"/>
      <c r="WXJ30" s="32"/>
      <c r="WXK30" s="32"/>
      <c r="WXL30" s="32"/>
      <c r="WXM30" s="32"/>
      <c r="WXN30" s="32"/>
      <c r="WXO30" s="32"/>
      <c r="WXP30" s="32"/>
      <c r="WXQ30" s="32"/>
      <c r="WXR30" s="32"/>
      <c r="WXS30" s="32"/>
      <c r="WXT30" s="32"/>
      <c r="WXU30" s="32"/>
      <c r="WXV30" s="32"/>
      <c r="WXW30" s="32"/>
      <c r="WXX30" s="32"/>
      <c r="WXY30" s="32"/>
      <c r="WXZ30" s="32"/>
      <c r="WYA30" s="32"/>
      <c r="WYB30" s="32"/>
      <c r="WYC30" s="32"/>
      <c r="WYD30" s="32"/>
      <c r="WYE30" s="32"/>
      <c r="WYF30" s="32"/>
      <c r="WYG30" s="32"/>
      <c r="WYH30" s="32"/>
      <c r="WYI30" s="32"/>
      <c r="WYJ30" s="32"/>
      <c r="WYK30" s="32"/>
      <c r="WYL30" s="32"/>
      <c r="WYM30" s="32"/>
      <c r="WYN30" s="32"/>
      <c r="WYO30" s="32"/>
      <c r="WYP30" s="32"/>
      <c r="WYQ30" s="32"/>
      <c r="WYR30" s="32"/>
      <c r="WYS30" s="32"/>
      <c r="WYT30" s="32"/>
      <c r="WYU30" s="32"/>
      <c r="WYV30" s="32"/>
      <c r="WYW30" s="32"/>
      <c r="WYX30" s="32"/>
      <c r="WYY30" s="32"/>
      <c r="WYZ30" s="32"/>
      <c r="WZA30" s="32"/>
      <c r="WZB30" s="32"/>
      <c r="WZC30" s="32"/>
      <c r="WZD30" s="32"/>
      <c r="WZE30" s="32"/>
      <c r="WZF30" s="32"/>
      <c r="WZG30" s="32"/>
      <c r="WZH30" s="32"/>
      <c r="WZI30" s="32"/>
      <c r="WZJ30" s="32"/>
      <c r="WZK30" s="32"/>
      <c r="WZL30" s="32"/>
      <c r="WZM30" s="32"/>
      <c r="WZN30" s="32"/>
      <c r="WZO30" s="32"/>
      <c r="WZP30" s="32"/>
      <c r="WZQ30" s="32"/>
      <c r="WZR30" s="32"/>
      <c r="WZS30" s="32"/>
      <c r="WZT30" s="32"/>
      <c r="WZU30" s="32"/>
      <c r="WZV30" s="32"/>
      <c r="WZW30" s="32"/>
      <c r="WZX30" s="32"/>
      <c r="WZY30" s="32"/>
      <c r="WZZ30" s="32"/>
      <c r="XAA30" s="32"/>
      <c r="XAB30" s="32"/>
      <c r="XAC30" s="32"/>
      <c r="XAD30" s="32"/>
      <c r="XAE30" s="32"/>
      <c r="XAF30" s="32"/>
      <c r="XAG30" s="32"/>
      <c r="XAH30" s="32"/>
      <c r="XAI30" s="32"/>
      <c r="XAJ30" s="32"/>
      <c r="XAK30" s="32"/>
      <c r="XAL30" s="32"/>
      <c r="XAM30" s="32"/>
      <c r="XAN30" s="32"/>
      <c r="XAO30" s="32"/>
      <c r="XAP30" s="32"/>
      <c r="XAQ30" s="32"/>
      <c r="XAR30" s="32"/>
      <c r="XAS30" s="32"/>
      <c r="XAT30" s="32"/>
      <c r="XAU30" s="32"/>
      <c r="XAV30" s="32"/>
      <c r="XAW30" s="32"/>
      <c r="XAX30" s="32"/>
      <c r="XAY30" s="32"/>
      <c r="XAZ30" s="32"/>
      <c r="XBA30" s="32"/>
      <c r="XBC30" s="32"/>
      <c r="XBD30" s="32"/>
      <c r="XBE30" s="32"/>
      <c r="XBF30" s="32"/>
      <c r="XBG30" s="32"/>
      <c r="XBH30" s="32"/>
      <c r="XBI30" s="32"/>
      <c r="XBJ30" s="32"/>
      <c r="XBK30" s="32"/>
      <c r="XBL30" s="32"/>
      <c r="XBM30" s="32"/>
      <c r="XBN30" s="32"/>
      <c r="XBO30" s="32"/>
      <c r="XBP30" s="32"/>
      <c r="XBQ30" s="32"/>
      <c r="XBR30" s="32"/>
      <c r="XBS30" s="32"/>
      <c r="XBT30" s="32"/>
      <c r="XBU30" s="32"/>
      <c r="XBV30" s="32"/>
      <c r="XBW30" s="32"/>
      <c r="XBX30" s="32"/>
      <c r="XBY30" s="32"/>
      <c r="XBZ30" s="32"/>
      <c r="XCA30" s="32"/>
      <c r="XCB30" s="32"/>
      <c r="XCC30" s="32"/>
      <c r="XCD30" s="32"/>
      <c r="XCE30" s="32"/>
      <c r="XCF30" s="32"/>
      <c r="XCG30" s="32"/>
      <c r="XCH30" s="32"/>
      <c r="XCI30" s="32"/>
      <c r="XCJ30" s="32"/>
      <c r="XCK30" s="32"/>
      <c r="XCL30" s="32"/>
      <c r="XCM30" s="32"/>
      <c r="XCN30" s="32"/>
      <c r="XCO30" s="32"/>
      <c r="XCP30" s="32"/>
      <c r="XCQ30" s="32"/>
      <c r="XCR30" s="32"/>
      <c r="XCS30" s="32"/>
      <c r="XCT30" s="32"/>
      <c r="XCU30" s="32"/>
      <c r="XCV30" s="32"/>
      <c r="XCW30" s="32"/>
      <c r="XCX30" s="32"/>
      <c r="XCY30" s="32"/>
      <c r="XCZ30" s="32"/>
      <c r="XDA30" s="32"/>
      <c r="XDB30" s="32"/>
      <c r="XDC30" s="32"/>
      <c r="XDD30" s="32"/>
      <c r="XDE30" s="32"/>
      <c r="XDF30" s="32"/>
      <c r="XDG30" s="32"/>
      <c r="XDH30" s="32"/>
      <c r="XDI30" s="32"/>
      <c r="XDJ30" s="32"/>
      <c r="XDK30" s="32"/>
      <c r="XDL30" s="32"/>
      <c r="XDM30" s="32"/>
      <c r="XDN30" s="32"/>
      <c r="XDO30" s="32"/>
      <c r="XDP30" s="32"/>
      <c r="XDQ30" s="32"/>
      <c r="XDR30" s="32"/>
      <c r="XDS30" s="32"/>
      <c r="XDT30" s="32"/>
      <c r="XDU30" s="32"/>
      <c r="XDV30" s="32"/>
      <c r="XDW30" s="32"/>
      <c r="XDX30" s="32"/>
      <c r="XDY30" s="32"/>
      <c r="XDZ30" s="32"/>
      <c r="XEA30" s="32"/>
      <c r="XEB30" s="32"/>
      <c r="XEC30" s="32"/>
      <c r="XED30" s="32"/>
      <c r="XEE30" s="32"/>
      <c r="XEF30" s="32"/>
      <c r="XEG30" s="32"/>
      <c r="XEH30" s="32"/>
      <c r="XEI30" s="32"/>
      <c r="XEJ30" s="32"/>
      <c r="XEK30" s="32"/>
      <c r="XEL30" s="32"/>
      <c r="XEM30" s="32"/>
      <c r="XEN30" s="32"/>
      <c r="XEO30" s="32"/>
      <c r="XEP30" s="32"/>
      <c r="XEQ30" s="32"/>
      <c r="XER30" s="32"/>
      <c r="XES30" s="32"/>
      <c r="XET30" s="32"/>
      <c r="XEU30" s="32"/>
      <c r="XEV30" s="32"/>
      <c r="XEW30" s="32"/>
      <c r="XEX30" s="32"/>
      <c r="XEY30" s="32"/>
      <c r="XEZ30" s="32"/>
      <c r="XFA30" s="32"/>
      <c r="XFB30" s="5"/>
      <c r="XFC30" s="5"/>
      <c r="XFD30" s="5"/>
    </row>
    <row r="31" s="31" customFormat="true" ht="73.1" hidden="false" customHeight="false" outlineLevel="0" collapsed="false">
      <c r="A31" s="23" t="s">
        <v>148</v>
      </c>
      <c r="B31" s="23" t="s">
        <v>75</v>
      </c>
      <c r="C31" s="23" t="s">
        <v>116</v>
      </c>
      <c r="D31" s="24" t="n">
        <v>31881440</v>
      </c>
      <c r="E31" s="23" t="s">
        <v>59</v>
      </c>
      <c r="F31" s="23" t="s">
        <v>60</v>
      </c>
      <c r="G31" s="25" t="s">
        <v>61</v>
      </c>
      <c r="H31" s="26" t="n">
        <v>0</v>
      </c>
      <c r="I31" s="27" t="n">
        <v>237.76</v>
      </c>
      <c r="J31" s="30"/>
      <c r="K31" s="24" t="s">
        <v>62</v>
      </c>
      <c r="L31" s="24"/>
      <c r="M31" s="24" t="s">
        <v>63</v>
      </c>
      <c r="N31" s="24" t="s">
        <v>63</v>
      </c>
      <c r="O31" s="24" t="s">
        <v>64</v>
      </c>
      <c r="P31" s="24"/>
      <c r="Q31" s="24"/>
      <c r="R31" s="23"/>
      <c r="S31" s="23" t="s">
        <v>113</v>
      </c>
      <c r="T31" s="24"/>
      <c r="U31" s="23"/>
      <c r="V31" s="24" t="s">
        <v>63</v>
      </c>
      <c r="W31" s="24" t="s">
        <v>64</v>
      </c>
      <c r="X31" s="33" t="s">
        <v>84</v>
      </c>
      <c r="Y31" s="23"/>
      <c r="Z31" s="23"/>
      <c r="AA31" s="29" t="s">
        <v>71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23" t="s">
        <v>149</v>
      </c>
      <c r="AS31" s="29"/>
      <c r="AT31" s="24"/>
      <c r="AU31" s="23" t="s">
        <v>137</v>
      </c>
      <c r="AV31" s="25" t="s">
        <v>73</v>
      </c>
      <c r="AW31" s="29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  <c r="XEZ31" s="32"/>
      <c r="XFA31" s="32"/>
      <c r="XFB31" s="5"/>
      <c r="XFC31" s="5"/>
      <c r="XFD31" s="5"/>
    </row>
    <row r="32" s="31" customFormat="true" ht="73.1" hidden="false" customHeight="false" outlineLevel="0" collapsed="false">
      <c r="A32" s="23" t="s">
        <v>150</v>
      </c>
      <c r="B32" s="23" t="s">
        <v>75</v>
      </c>
      <c r="C32" s="23" t="s">
        <v>116</v>
      </c>
      <c r="D32" s="24" t="n">
        <v>31881440</v>
      </c>
      <c r="E32" s="23" t="s">
        <v>59</v>
      </c>
      <c r="F32" s="23" t="s">
        <v>60</v>
      </c>
      <c r="G32" s="25" t="s">
        <v>61</v>
      </c>
      <c r="H32" s="26" t="n">
        <v>0</v>
      </c>
      <c r="I32" s="27" t="n">
        <v>233.93</v>
      </c>
      <c r="J32" s="30"/>
      <c r="K32" s="24" t="s">
        <v>62</v>
      </c>
      <c r="L32" s="24"/>
      <c r="M32" s="24" t="s">
        <v>63</v>
      </c>
      <c r="N32" s="24" t="s">
        <v>63</v>
      </c>
      <c r="O32" s="24" t="s">
        <v>64</v>
      </c>
      <c r="P32" s="24"/>
      <c r="Q32" s="24"/>
      <c r="R32" s="23"/>
      <c r="S32" s="23" t="s">
        <v>113</v>
      </c>
      <c r="T32" s="24"/>
      <c r="U32" s="23"/>
      <c r="V32" s="24" t="s">
        <v>63</v>
      </c>
      <c r="W32" s="24" t="s">
        <v>64</v>
      </c>
      <c r="X32" s="33" t="s">
        <v>84</v>
      </c>
      <c r="Y32" s="23"/>
      <c r="Z32" s="23"/>
      <c r="AA32" s="29" t="s">
        <v>71</v>
      </c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23" t="s">
        <v>151</v>
      </c>
      <c r="AS32" s="29"/>
      <c r="AT32" s="24"/>
      <c r="AU32" s="23" t="s">
        <v>137</v>
      </c>
      <c r="AV32" s="25" t="s">
        <v>73</v>
      </c>
      <c r="AW32" s="29"/>
      <c r="WXE32" s="32"/>
      <c r="WXF32" s="32"/>
      <c r="WXG32" s="32"/>
      <c r="WXH32" s="32"/>
      <c r="WXI32" s="32"/>
      <c r="WXJ32" s="32"/>
      <c r="WXK32" s="32"/>
      <c r="WXL32" s="32"/>
      <c r="WXM32" s="32"/>
      <c r="WXN32" s="32"/>
      <c r="WXO32" s="32"/>
      <c r="WXP32" s="32"/>
      <c r="WXQ32" s="32"/>
      <c r="WXR32" s="32"/>
      <c r="WXS32" s="32"/>
      <c r="WXT32" s="32"/>
      <c r="WXU32" s="32"/>
      <c r="WXV32" s="32"/>
      <c r="WXW32" s="32"/>
      <c r="WXX32" s="32"/>
      <c r="WXY32" s="32"/>
      <c r="WXZ32" s="32"/>
      <c r="WYA32" s="32"/>
      <c r="WYB32" s="32"/>
      <c r="WYC32" s="32"/>
      <c r="WYD32" s="32"/>
      <c r="WYE32" s="32"/>
      <c r="WYF32" s="32"/>
      <c r="WYG32" s="32"/>
      <c r="WYH32" s="32"/>
      <c r="WYI32" s="32"/>
      <c r="WYJ32" s="32"/>
      <c r="WYK32" s="32"/>
      <c r="WYL32" s="32"/>
      <c r="WYM32" s="32"/>
      <c r="WYN32" s="32"/>
      <c r="WYO32" s="32"/>
      <c r="WYP32" s="32"/>
      <c r="WYQ32" s="32"/>
      <c r="WYR32" s="32"/>
      <c r="WYS32" s="32"/>
      <c r="WYT32" s="32"/>
      <c r="WYU32" s="32"/>
      <c r="WYV32" s="32"/>
      <c r="WYW32" s="32"/>
      <c r="WYX32" s="32"/>
      <c r="WYY32" s="32"/>
      <c r="WYZ32" s="32"/>
      <c r="WZA32" s="32"/>
      <c r="WZB32" s="32"/>
      <c r="WZC32" s="32"/>
      <c r="WZD32" s="32"/>
      <c r="WZE32" s="32"/>
      <c r="WZF32" s="32"/>
      <c r="WZG32" s="32"/>
      <c r="WZH32" s="32"/>
      <c r="WZI32" s="32"/>
      <c r="WZJ32" s="32"/>
      <c r="WZK32" s="32"/>
      <c r="WZL32" s="32"/>
      <c r="WZM32" s="32"/>
      <c r="WZN32" s="32"/>
      <c r="WZO32" s="32"/>
      <c r="WZP32" s="32"/>
      <c r="WZQ32" s="32"/>
      <c r="WZR32" s="32"/>
      <c r="WZS32" s="32"/>
      <c r="WZT32" s="32"/>
      <c r="WZU32" s="32"/>
      <c r="WZV32" s="32"/>
      <c r="WZW32" s="32"/>
      <c r="WZX32" s="32"/>
      <c r="WZY32" s="32"/>
      <c r="WZZ32" s="32"/>
      <c r="XAA32" s="32"/>
      <c r="XAB32" s="32"/>
      <c r="XAC32" s="32"/>
      <c r="XAD32" s="32"/>
      <c r="XAE32" s="32"/>
      <c r="XAF32" s="32"/>
      <c r="XAG32" s="32"/>
      <c r="XAH32" s="32"/>
      <c r="XAI32" s="32"/>
      <c r="XAJ32" s="32"/>
      <c r="XAK32" s="32"/>
      <c r="XAL32" s="32"/>
      <c r="XAM32" s="32"/>
      <c r="XAN32" s="32"/>
      <c r="XAO32" s="32"/>
      <c r="XAP32" s="32"/>
      <c r="XAQ32" s="32"/>
      <c r="XAR32" s="32"/>
      <c r="XAS32" s="32"/>
      <c r="XAT32" s="32"/>
      <c r="XAU32" s="32"/>
      <c r="XAV32" s="32"/>
      <c r="XAW32" s="32"/>
      <c r="XAX32" s="32"/>
      <c r="XAY32" s="32"/>
      <c r="XAZ32" s="32"/>
      <c r="XBA32" s="32"/>
      <c r="XBC32" s="32"/>
      <c r="XBD32" s="32"/>
      <c r="XBE32" s="32"/>
      <c r="XBF32" s="32"/>
      <c r="XBG32" s="32"/>
      <c r="XBH32" s="32"/>
      <c r="XBI32" s="32"/>
      <c r="XBJ32" s="32"/>
      <c r="XBK32" s="32"/>
      <c r="XBL32" s="32"/>
      <c r="XBM32" s="32"/>
      <c r="XBN32" s="32"/>
      <c r="XBO32" s="32"/>
      <c r="XBP32" s="32"/>
      <c r="XBQ32" s="32"/>
      <c r="XBR32" s="32"/>
      <c r="XBS32" s="32"/>
      <c r="XBT32" s="32"/>
      <c r="XBU32" s="32"/>
      <c r="XBV32" s="32"/>
      <c r="XBW32" s="32"/>
      <c r="XBX32" s="32"/>
      <c r="XBY32" s="32"/>
      <c r="XBZ32" s="32"/>
      <c r="XCA32" s="32"/>
      <c r="XCB32" s="32"/>
      <c r="XCC32" s="32"/>
      <c r="XCD32" s="32"/>
      <c r="XCE32" s="32"/>
      <c r="XCF32" s="32"/>
      <c r="XCG32" s="32"/>
      <c r="XCH32" s="32"/>
      <c r="XCI32" s="32"/>
      <c r="XCJ32" s="32"/>
      <c r="XCK32" s="32"/>
      <c r="XCL32" s="32"/>
      <c r="XCM32" s="32"/>
      <c r="XCN32" s="32"/>
      <c r="XCO32" s="32"/>
      <c r="XCP32" s="32"/>
      <c r="XCQ32" s="32"/>
      <c r="XCR32" s="32"/>
      <c r="XCS32" s="32"/>
      <c r="XCT32" s="32"/>
      <c r="XCU32" s="32"/>
      <c r="XCV32" s="32"/>
      <c r="XCW32" s="32"/>
      <c r="XCX32" s="32"/>
      <c r="XCY32" s="32"/>
      <c r="XCZ32" s="32"/>
      <c r="XDA32" s="32"/>
      <c r="XDB32" s="32"/>
      <c r="XDC32" s="32"/>
      <c r="XDD32" s="32"/>
      <c r="XDE32" s="32"/>
      <c r="XDF32" s="32"/>
      <c r="XDG32" s="32"/>
      <c r="XDH32" s="32"/>
      <c r="XDI32" s="32"/>
      <c r="XDJ32" s="32"/>
      <c r="XDK32" s="32"/>
      <c r="XDL32" s="32"/>
      <c r="XDM32" s="32"/>
      <c r="XDN32" s="32"/>
      <c r="XDO32" s="32"/>
      <c r="XDP32" s="32"/>
      <c r="XDQ32" s="32"/>
      <c r="XDR32" s="32"/>
      <c r="XDS32" s="32"/>
      <c r="XDT32" s="32"/>
      <c r="XDU32" s="32"/>
      <c r="XDV32" s="32"/>
      <c r="XDW32" s="32"/>
      <c r="XDX32" s="32"/>
      <c r="XDY32" s="32"/>
      <c r="XDZ32" s="32"/>
      <c r="XEA32" s="32"/>
      <c r="XEB32" s="32"/>
      <c r="XEC32" s="32"/>
      <c r="XED32" s="32"/>
      <c r="XEE32" s="32"/>
      <c r="XEF32" s="32"/>
      <c r="XEG32" s="32"/>
      <c r="XEH32" s="32"/>
      <c r="XEI32" s="32"/>
      <c r="XEJ32" s="32"/>
      <c r="XEK32" s="32"/>
      <c r="XEL32" s="32"/>
      <c r="XEM32" s="32"/>
      <c r="XEN32" s="32"/>
      <c r="XEO32" s="32"/>
      <c r="XEP32" s="32"/>
      <c r="XEQ32" s="32"/>
      <c r="XER32" s="32"/>
      <c r="XES32" s="32"/>
      <c r="XET32" s="32"/>
      <c r="XEU32" s="32"/>
      <c r="XEV32" s="32"/>
      <c r="XEW32" s="32"/>
      <c r="XEX32" s="32"/>
      <c r="XEY32" s="32"/>
      <c r="XEZ32" s="32"/>
      <c r="XFA32" s="32"/>
      <c r="XFB32" s="5"/>
      <c r="XFC32" s="5"/>
      <c r="XFD32" s="5"/>
    </row>
    <row r="33" s="31" customFormat="true" ht="73.1" hidden="false" customHeight="false" outlineLevel="0" collapsed="false">
      <c r="A33" s="23" t="s">
        <v>152</v>
      </c>
      <c r="B33" s="23" t="s">
        <v>75</v>
      </c>
      <c r="C33" s="23" t="s">
        <v>116</v>
      </c>
      <c r="D33" s="24" t="n">
        <v>31881440</v>
      </c>
      <c r="E33" s="23" t="s">
        <v>59</v>
      </c>
      <c r="F33" s="23" t="s">
        <v>60</v>
      </c>
      <c r="G33" s="25" t="s">
        <v>61</v>
      </c>
      <c r="H33" s="26" t="n">
        <v>0</v>
      </c>
      <c r="I33" s="27" t="n">
        <v>233.93</v>
      </c>
      <c r="J33" s="30"/>
      <c r="K33" s="24" t="s">
        <v>62</v>
      </c>
      <c r="L33" s="24"/>
      <c r="M33" s="24" t="s">
        <v>63</v>
      </c>
      <c r="N33" s="24" t="s">
        <v>63</v>
      </c>
      <c r="O33" s="24" t="s">
        <v>64</v>
      </c>
      <c r="P33" s="24"/>
      <c r="Q33" s="24"/>
      <c r="R33" s="23"/>
      <c r="S33" s="23" t="s">
        <v>113</v>
      </c>
      <c r="T33" s="24"/>
      <c r="U33" s="23"/>
      <c r="V33" s="24" t="s">
        <v>63</v>
      </c>
      <c r="W33" s="24" t="s">
        <v>64</v>
      </c>
      <c r="X33" s="33" t="s">
        <v>84</v>
      </c>
      <c r="Y33" s="23"/>
      <c r="Z33" s="23"/>
      <c r="AA33" s="29" t="s">
        <v>71</v>
      </c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23" t="s">
        <v>153</v>
      </c>
      <c r="AS33" s="29"/>
      <c r="AT33" s="24"/>
      <c r="AU33" s="23" t="s">
        <v>137</v>
      </c>
      <c r="AV33" s="25" t="s">
        <v>73</v>
      </c>
      <c r="AW33" s="29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32"/>
      <c r="XEV33" s="32"/>
      <c r="XEW33" s="32"/>
      <c r="XEX33" s="32"/>
      <c r="XEY33" s="32"/>
      <c r="XEZ33" s="32"/>
      <c r="XFA33" s="32"/>
      <c r="XFB33" s="5"/>
      <c r="XFC33" s="5"/>
      <c r="XFD33" s="5"/>
    </row>
    <row r="34" s="31" customFormat="true" ht="73.1" hidden="false" customHeight="false" outlineLevel="0" collapsed="false">
      <c r="A34" s="23" t="s">
        <v>154</v>
      </c>
      <c r="B34" s="23" t="s">
        <v>75</v>
      </c>
      <c r="C34" s="23" t="s">
        <v>116</v>
      </c>
      <c r="D34" s="24" t="n">
        <v>31881440</v>
      </c>
      <c r="E34" s="23" t="s">
        <v>59</v>
      </c>
      <c r="F34" s="23" t="s">
        <v>60</v>
      </c>
      <c r="G34" s="25" t="s">
        <v>61</v>
      </c>
      <c r="H34" s="26" t="n">
        <v>0</v>
      </c>
      <c r="I34" s="27" t="n">
        <v>700</v>
      </c>
      <c r="J34" s="30"/>
      <c r="K34" s="24" t="s">
        <v>62</v>
      </c>
      <c r="L34" s="24"/>
      <c r="M34" s="24" t="s">
        <v>63</v>
      </c>
      <c r="N34" s="24" t="s">
        <v>63</v>
      </c>
      <c r="O34" s="24" t="s">
        <v>64</v>
      </c>
      <c r="P34" s="24"/>
      <c r="Q34" s="24"/>
      <c r="R34" s="23"/>
      <c r="S34" s="23" t="s">
        <v>113</v>
      </c>
      <c r="T34" s="24"/>
      <c r="U34" s="23"/>
      <c r="V34" s="24" t="s">
        <v>63</v>
      </c>
      <c r="W34" s="24" t="s">
        <v>64</v>
      </c>
      <c r="X34" s="33" t="s">
        <v>84</v>
      </c>
      <c r="Y34" s="23"/>
      <c r="Z34" s="23"/>
      <c r="AA34" s="29" t="s">
        <v>71</v>
      </c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23" t="s">
        <v>155</v>
      </c>
      <c r="AS34" s="29"/>
      <c r="AT34" s="24"/>
      <c r="AU34" s="23" t="s">
        <v>137</v>
      </c>
      <c r="AV34" s="25" t="s">
        <v>73</v>
      </c>
      <c r="AW34" s="29"/>
      <c r="WXE34" s="32"/>
      <c r="WXF34" s="32"/>
      <c r="WXG34" s="32"/>
      <c r="WXH34" s="32"/>
      <c r="WXI34" s="32"/>
      <c r="WXJ34" s="32"/>
      <c r="WXK34" s="32"/>
      <c r="WXL34" s="32"/>
      <c r="WXM34" s="32"/>
      <c r="WXN34" s="32"/>
      <c r="WXO34" s="32"/>
      <c r="WXP34" s="32"/>
      <c r="WXQ34" s="32"/>
      <c r="WXR34" s="32"/>
      <c r="WXS34" s="32"/>
      <c r="WXT34" s="32"/>
      <c r="WXU34" s="32"/>
      <c r="WXV34" s="32"/>
      <c r="WXW34" s="32"/>
      <c r="WXX34" s="32"/>
      <c r="WXY34" s="32"/>
      <c r="WXZ34" s="32"/>
      <c r="WYA34" s="32"/>
      <c r="WYB34" s="32"/>
      <c r="WYC34" s="32"/>
      <c r="WYD34" s="32"/>
      <c r="WYE34" s="32"/>
      <c r="WYF34" s="32"/>
      <c r="WYG34" s="32"/>
      <c r="WYH34" s="32"/>
      <c r="WYI34" s="32"/>
      <c r="WYJ34" s="32"/>
      <c r="WYK34" s="32"/>
      <c r="WYL34" s="32"/>
      <c r="WYM34" s="32"/>
      <c r="WYN34" s="32"/>
      <c r="WYO34" s="32"/>
      <c r="WYP34" s="32"/>
      <c r="WYQ34" s="32"/>
      <c r="WYR34" s="32"/>
      <c r="WYS34" s="32"/>
      <c r="WYT34" s="32"/>
      <c r="WYU34" s="32"/>
      <c r="WYV34" s="32"/>
      <c r="WYW34" s="32"/>
      <c r="WYX34" s="32"/>
      <c r="WYY34" s="32"/>
      <c r="WYZ34" s="32"/>
      <c r="WZA34" s="32"/>
      <c r="WZB34" s="32"/>
      <c r="WZC34" s="32"/>
      <c r="WZD34" s="32"/>
      <c r="WZE34" s="32"/>
      <c r="WZF34" s="32"/>
      <c r="WZG34" s="32"/>
      <c r="WZH34" s="32"/>
      <c r="WZI34" s="32"/>
      <c r="WZJ34" s="32"/>
      <c r="WZK34" s="32"/>
      <c r="WZL34" s="32"/>
      <c r="WZM34" s="32"/>
      <c r="WZN34" s="32"/>
      <c r="WZO34" s="32"/>
      <c r="WZP34" s="32"/>
      <c r="WZQ34" s="32"/>
      <c r="WZR34" s="32"/>
      <c r="WZS34" s="32"/>
      <c r="WZT34" s="32"/>
      <c r="WZU34" s="32"/>
      <c r="WZV34" s="32"/>
      <c r="WZW34" s="32"/>
      <c r="WZX34" s="32"/>
      <c r="WZY34" s="32"/>
      <c r="WZZ34" s="32"/>
      <c r="XAA34" s="32"/>
      <c r="XAB34" s="32"/>
      <c r="XAC34" s="32"/>
      <c r="XAD34" s="32"/>
      <c r="XAE34" s="32"/>
      <c r="XAF34" s="32"/>
      <c r="XAG34" s="32"/>
      <c r="XAH34" s="32"/>
      <c r="XAI34" s="32"/>
      <c r="XAJ34" s="32"/>
      <c r="XAK34" s="32"/>
      <c r="XAL34" s="32"/>
      <c r="XAM34" s="32"/>
      <c r="XAN34" s="32"/>
      <c r="XAO34" s="32"/>
      <c r="XAP34" s="32"/>
      <c r="XAQ34" s="32"/>
      <c r="XAR34" s="32"/>
      <c r="XAS34" s="32"/>
      <c r="XAT34" s="32"/>
      <c r="XAU34" s="32"/>
      <c r="XAV34" s="32"/>
      <c r="XAW34" s="32"/>
      <c r="XAX34" s="32"/>
      <c r="XAY34" s="32"/>
      <c r="XAZ34" s="32"/>
      <c r="XBA34" s="32"/>
      <c r="XBC34" s="32"/>
      <c r="XBD34" s="32"/>
      <c r="XBE34" s="32"/>
      <c r="XBF34" s="32"/>
      <c r="XBG34" s="32"/>
      <c r="XBH34" s="32"/>
      <c r="XBI34" s="32"/>
      <c r="XBJ34" s="32"/>
      <c r="XBK34" s="32"/>
      <c r="XBL34" s="32"/>
      <c r="XBM34" s="32"/>
      <c r="XBN34" s="32"/>
      <c r="XBO34" s="32"/>
      <c r="XBP34" s="32"/>
      <c r="XBQ34" s="32"/>
      <c r="XBR34" s="32"/>
      <c r="XBS34" s="32"/>
      <c r="XBT34" s="32"/>
      <c r="XBU34" s="32"/>
      <c r="XBV34" s="32"/>
      <c r="XBW34" s="32"/>
      <c r="XBX34" s="32"/>
      <c r="XBY34" s="32"/>
      <c r="XBZ34" s="32"/>
      <c r="XCA34" s="32"/>
      <c r="XCB34" s="32"/>
      <c r="XCC34" s="32"/>
      <c r="XCD34" s="32"/>
      <c r="XCE34" s="32"/>
      <c r="XCF34" s="32"/>
      <c r="XCG34" s="32"/>
      <c r="XCH34" s="32"/>
      <c r="XCI34" s="32"/>
      <c r="XCJ34" s="32"/>
      <c r="XCK34" s="32"/>
      <c r="XCL34" s="32"/>
      <c r="XCM34" s="32"/>
      <c r="XCN34" s="32"/>
      <c r="XCO34" s="32"/>
      <c r="XCP34" s="32"/>
      <c r="XCQ34" s="32"/>
      <c r="XCR34" s="32"/>
      <c r="XCS34" s="32"/>
      <c r="XCT34" s="32"/>
      <c r="XCU34" s="32"/>
      <c r="XCV34" s="32"/>
      <c r="XCW34" s="32"/>
      <c r="XCX34" s="32"/>
      <c r="XCY34" s="32"/>
      <c r="XCZ34" s="32"/>
      <c r="XDA34" s="32"/>
      <c r="XDB34" s="32"/>
      <c r="XDC34" s="32"/>
      <c r="XDD34" s="32"/>
      <c r="XDE34" s="32"/>
      <c r="XDF34" s="32"/>
      <c r="XDG34" s="32"/>
      <c r="XDH34" s="32"/>
      <c r="XDI34" s="32"/>
      <c r="XDJ34" s="32"/>
      <c r="XDK34" s="32"/>
      <c r="XDL34" s="32"/>
      <c r="XDM34" s="32"/>
      <c r="XDN34" s="32"/>
      <c r="XDO34" s="32"/>
      <c r="XDP34" s="32"/>
      <c r="XDQ34" s="32"/>
      <c r="XDR34" s="32"/>
      <c r="XDS34" s="32"/>
      <c r="XDT34" s="32"/>
      <c r="XDU34" s="32"/>
      <c r="XDV34" s="32"/>
      <c r="XDW34" s="32"/>
      <c r="XDX34" s="32"/>
      <c r="XDY34" s="32"/>
      <c r="XDZ34" s="32"/>
      <c r="XEA34" s="32"/>
      <c r="XEB34" s="32"/>
      <c r="XEC34" s="32"/>
      <c r="XED34" s="32"/>
      <c r="XEE34" s="32"/>
      <c r="XEF34" s="32"/>
      <c r="XEG34" s="32"/>
      <c r="XEH34" s="32"/>
      <c r="XEI34" s="32"/>
      <c r="XEJ34" s="32"/>
      <c r="XEK34" s="32"/>
      <c r="XEL34" s="32"/>
      <c r="XEM34" s="32"/>
      <c r="XEN34" s="32"/>
      <c r="XEO34" s="32"/>
      <c r="XEP34" s="32"/>
      <c r="XEQ34" s="32"/>
      <c r="XER34" s="32"/>
      <c r="XES34" s="32"/>
      <c r="XET34" s="32"/>
      <c r="XEU34" s="32"/>
      <c r="XEV34" s="32"/>
      <c r="XEW34" s="32"/>
      <c r="XEX34" s="32"/>
      <c r="XEY34" s="32"/>
      <c r="XEZ34" s="32"/>
      <c r="XFA34" s="32"/>
      <c r="XFB34" s="5"/>
      <c r="XFC34" s="5"/>
      <c r="XFD34" s="5"/>
    </row>
    <row r="35" s="31" customFormat="true" ht="97" hidden="false" customHeight="false" outlineLevel="0" collapsed="false">
      <c r="A35" s="23" t="s">
        <v>156</v>
      </c>
      <c r="B35" s="23" t="s">
        <v>75</v>
      </c>
      <c r="C35" s="23" t="s">
        <v>116</v>
      </c>
      <c r="D35" s="24" t="n">
        <v>31881440</v>
      </c>
      <c r="E35" s="23" t="s">
        <v>59</v>
      </c>
      <c r="F35" s="23" t="s">
        <v>60</v>
      </c>
      <c r="G35" s="25" t="s">
        <v>61</v>
      </c>
      <c r="H35" s="26" t="n">
        <v>0</v>
      </c>
      <c r="I35" s="27" t="n">
        <v>1214.9</v>
      </c>
      <c r="J35" s="30"/>
      <c r="K35" s="24" t="s">
        <v>62</v>
      </c>
      <c r="L35" s="24"/>
      <c r="M35" s="24" t="s">
        <v>63</v>
      </c>
      <c r="N35" s="24" t="s">
        <v>63</v>
      </c>
      <c r="O35" s="24" t="s">
        <v>64</v>
      </c>
      <c r="P35" s="24"/>
      <c r="Q35" s="24"/>
      <c r="R35" s="23"/>
      <c r="S35" s="23" t="s">
        <v>113</v>
      </c>
      <c r="T35" s="24"/>
      <c r="U35" s="23"/>
      <c r="V35" s="24" t="s">
        <v>63</v>
      </c>
      <c r="W35" s="24" t="s">
        <v>64</v>
      </c>
      <c r="X35" s="33" t="s">
        <v>84</v>
      </c>
      <c r="Y35" s="23"/>
      <c r="Z35" s="23"/>
      <c r="AA35" s="29" t="s">
        <v>71</v>
      </c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23" t="s">
        <v>157</v>
      </c>
      <c r="AS35" s="29"/>
      <c r="AT35" s="24"/>
      <c r="AU35" s="23" t="s">
        <v>137</v>
      </c>
      <c r="AV35" s="25" t="s">
        <v>73</v>
      </c>
      <c r="AW35" s="29"/>
      <c r="WXE35" s="32"/>
      <c r="WXF35" s="32"/>
      <c r="WXG35" s="32"/>
      <c r="WXH35" s="32"/>
      <c r="WXI35" s="32"/>
      <c r="WXJ35" s="32"/>
      <c r="WXK35" s="32"/>
      <c r="WXL35" s="32"/>
      <c r="WXM35" s="32"/>
      <c r="WXN35" s="32"/>
      <c r="WXO35" s="32"/>
      <c r="WXP35" s="32"/>
      <c r="WXQ35" s="32"/>
      <c r="WXR35" s="32"/>
      <c r="WXS35" s="32"/>
      <c r="WXT35" s="32"/>
      <c r="WXU35" s="32"/>
      <c r="WXV35" s="32"/>
      <c r="WXW35" s="32"/>
      <c r="WXX35" s="32"/>
      <c r="WXY35" s="32"/>
      <c r="WXZ35" s="32"/>
      <c r="WYA35" s="32"/>
      <c r="WYB35" s="32"/>
      <c r="WYC35" s="32"/>
      <c r="WYD35" s="32"/>
      <c r="WYE35" s="32"/>
      <c r="WYF35" s="32"/>
      <c r="WYG35" s="32"/>
      <c r="WYH35" s="32"/>
      <c r="WYI35" s="32"/>
      <c r="WYJ35" s="32"/>
      <c r="WYK35" s="32"/>
      <c r="WYL35" s="32"/>
      <c r="WYM35" s="32"/>
      <c r="WYN35" s="32"/>
      <c r="WYO35" s="32"/>
      <c r="WYP35" s="32"/>
      <c r="WYQ35" s="32"/>
      <c r="WYR35" s="32"/>
      <c r="WYS35" s="32"/>
      <c r="WYT35" s="32"/>
      <c r="WYU35" s="32"/>
      <c r="WYV35" s="32"/>
      <c r="WYW35" s="32"/>
      <c r="WYX35" s="32"/>
      <c r="WYY35" s="32"/>
      <c r="WYZ35" s="32"/>
      <c r="WZA35" s="32"/>
      <c r="WZB35" s="32"/>
      <c r="WZC35" s="32"/>
      <c r="WZD35" s="32"/>
      <c r="WZE35" s="32"/>
      <c r="WZF35" s="32"/>
      <c r="WZG35" s="32"/>
      <c r="WZH35" s="32"/>
      <c r="WZI35" s="32"/>
      <c r="WZJ35" s="32"/>
      <c r="WZK35" s="32"/>
      <c r="WZL35" s="32"/>
      <c r="WZM35" s="32"/>
      <c r="WZN35" s="32"/>
      <c r="WZO35" s="32"/>
      <c r="WZP35" s="32"/>
      <c r="WZQ35" s="32"/>
      <c r="WZR35" s="32"/>
      <c r="WZS35" s="32"/>
      <c r="WZT35" s="32"/>
      <c r="WZU35" s="32"/>
      <c r="WZV35" s="32"/>
      <c r="WZW35" s="32"/>
      <c r="WZX35" s="32"/>
      <c r="WZY35" s="32"/>
      <c r="WZZ35" s="32"/>
      <c r="XAA35" s="32"/>
      <c r="XAB35" s="32"/>
      <c r="XAC35" s="32"/>
      <c r="XAD35" s="32"/>
      <c r="XAE35" s="32"/>
      <c r="XAF35" s="32"/>
      <c r="XAG35" s="32"/>
      <c r="XAH35" s="32"/>
      <c r="XAI35" s="32"/>
      <c r="XAJ35" s="32"/>
      <c r="XAK35" s="32"/>
      <c r="XAL35" s="32"/>
      <c r="XAM35" s="32"/>
      <c r="XAN35" s="32"/>
      <c r="XAO35" s="32"/>
      <c r="XAP35" s="32"/>
      <c r="XAQ35" s="32"/>
      <c r="XAR35" s="32"/>
      <c r="XAS35" s="32"/>
      <c r="XAT35" s="32"/>
      <c r="XAU35" s="32"/>
      <c r="XAV35" s="32"/>
      <c r="XAW35" s="32"/>
      <c r="XAX35" s="32"/>
      <c r="XAY35" s="32"/>
      <c r="XAZ35" s="32"/>
      <c r="XBA35" s="32"/>
      <c r="XBC35" s="32"/>
      <c r="XBD35" s="32"/>
      <c r="XBE35" s="32"/>
      <c r="XBF35" s="32"/>
      <c r="XBG35" s="32"/>
      <c r="XBH35" s="32"/>
      <c r="XBI35" s="32"/>
      <c r="XBJ35" s="32"/>
      <c r="XBK35" s="32"/>
      <c r="XBL35" s="32"/>
      <c r="XBM35" s="32"/>
      <c r="XBN35" s="32"/>
      <c r="XBO35" s="32"/>
      <c r="XBP35" s="32"/>
      <c r="XBQ35" s="32"/>
      <c r="XBR35" s="32"/>
      <c r="XBS35" s="32"/>
      <c r="XBT35" s="32"/>
      <c r="XBU35" s="32"/>
      <c r="XBV35" s="32"/>
      <c r="XBW35" s="32"/>
      <c r="XBX35" s="32"/>
      <c r="XBY35" s="32"/>
      <c r="XBZ35" s="32"/>
      <c r="XCA35" s="32"/>
      <c r="XCB35" s="32"/>
      <c r="XCC35" s="32"/>
      <c r="XCD35" s="32"/>
      <c r="XCE35" s="32"/>
      <c r="XCF35" s="32"/>
      <c r="XCG35" s="32"/>
      <c r="XCH35" s="32"/>
      <c r="XCI35" s="32"/>
      <c r="XCJ35" s="32"/>
      <c r="XCK35" s="32"/>
      <c r="XCL35" s="32"/>
      <c r="XCM35" s="32"/>
      <c r="XCN35" s="32"/>
      <c r="XCO35" s="32"/>
      <c r="XCP35" s="32"/>
      <c r="XCQ35" s="32"/>
      <c r="XCR35" s="32"/>
      <c r="XCS35" s="32"/>
      <c r="XCT35" s="32"/>
      <c r="XCU35" s="32"/>
      <c r="XCV35" s="32"/>
      <c r="XCW35" s="32"/>
      <c r="XCX35" s="32"/>
      <c r="XCY35" s="32"/>
      <c r="XCZ35" s="32"/>
      <c r="XDA35" s="32"/>
      <c r="XDB35" s="32"/>
      <c r="XDC35" s="32"/>
      <c r="XDD35" s="32"/>
      <c r="XDE35" s="32"/>
      <c r="XDF35" s="32"/>
      <c r="XDG35" s="32"/>
      <c r="XDH35" s="32"/>
      <c r="XDI35" s="32"/>
      <c r="XDJ35" s="32"/>
      <c r="XDK35" s="32"/>
      <c r="XDL35" s="32"/>
      <c r="XDM35" s="32"/>
      <c r="XDN35" s="32"/>
      <c r="XDO35" s="32"/>
      <c r="XDP35" s="32"/>
      <c r="XDQ35" s="32"/>
      <c r="XDR35" s="32"/>
      <c r="XDS35" s="32"/>
      <c r="XDT35" s="32"/>
      <c r="XDU35" s="32"/>
      <c r="XDV35" s="32"/>
      <c r="XDW35" s="32"/>
      <c r="XDX35" s="32"/>
      <c r="XDY35" s="32"/>
      <c r="XDZ35" s="32"/>
      <c r="XEA35" s="32"/>
      <c r="XEB35" s="32"/>
      <c r="XEC35" s="32"/>
      <c r="XED35" s="32"/>
      <c r="XEE35" s="32"/>
      <c r="XEF35" s="32"/>
      <c r="XEG35" s="32"/>
      <c r="XEH35" s="32"/>
      <c r="XEI35" s="32"/>
      <c r="XEJ35" s="32"/>
      <c r="XEK35" s="32"/>
      <c r="XEL35" s="32"/>
      <c r="XEM35" s="32"/>
      <c r="XEN35" s="32"/>
      <c r="XEO35" s="32"/>
      <c r="XEP35" s="32"/>
      <c r="XEQ35" s="32"/>
      <c r="XER35" s="32"/>
      <c r="XES35" s="32"/>
      <c r="XET35" s="32"/>
      <c r="XEU35" s="32"/>
      <c r="XEV35" s="32"/>
      <c r="XEW35" s="32"/>
      <c r="XEX35" s="32"/>
      <c r="XEY35" s="32"/>
      <c r="XEZ35" s="32"/>
      <c r="XFA35" s="32"/>
      <c r="XFB35" s="5"/>
      <c r="XFC35" s="5"/>
      <c r="XFD35" s="5"/>
    </row>
    <row r="36" s="31" customFormat="true" ht="108.95" hidden="false" customHeight="false" outlineLevel="0" collapsed="false">
      <c r="A36" s="23" t="s">
        <v>158</v>
      </c>
      <c r="B36" s="23" t="s">
        <v>75</v>
      </c>
      <c r="C36" s="23" t="s">
        <v>116</v>
      </c>
      <c r="D36" s="24" t="n">
        <v>31881440</v>
      </c>
      <c r="E36" s="23" t="s">
        <v>59</v>
      </c>
      <c r="F36" s="23" t="s">
        <v>60</v>
      </c>
      <c r="G36" s="25" t="s">
        <v>61</v>
      </c>
      <c r="H36" s="26" t="n">
        <v>0</v>
      </c>
      <c r="I36" s="27" t="n">
        <v>616.02</v>
      </c>
      <c r="J36" s="30"/>
      <c r="K36" s="24" t="s">
        <v>62</v>
      </c>
      <c r="L36" s="24"/>
      <c r="M36" s="24" t="s">
        <v>63</v>
      </c>
      <c r="N36" s="24" t="s">
        <v>63</v>
      </c>
      <c r="O36" s="24" t="s">
        <v>64</v>
      </c>
      <c r="P36" s="24"/>
      <c r="Q36" s="24"/>
      <c r="R36" s="23"/>
      <c r="S36" s="23" t="s">
        <v>113</v>
      </c>
      <c r="T36" s="24"/>
      <c r="U36" s="23"/>
      <c r="V36" s="24" t="s">
        <v>63</v>
      </c>
      <c r="W36" s="24" t="s">
        <v>64</v>
      </c>
      <c r="X36" s="33" t="s">
        <v>84</v>
      </c>
      <c r="Y36" s="23"/>
      <c r="Z36" s="23"/>
      <c r="AA36" s="29" t="s">
        <v>71</v>
      </c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23" t="s">
        <v>159</v>
      </c>
      <c r="AS36" s="29"/>
      <c r="AT36" s="24"/>
      <c r="AU36" s="23" t="s">
        <v>137</v>
      </c>
      <c r="AV36" s="25" t="s">
        <v>73</v>
      </c>
      <c r="AW36" s="29"/>
      <c r="WXE36" s="32"/>
      <c r="WXF36" s="32"/>
      <c r="WXG36" s="32"/>
      <c r="WXH36" s="32"/>
      <c r="WXI36" s="32"/>
      <c r="WXJ36" s="32"/>
      <c r="WXK36" s="32"/>
      <c r="WXL36" s="32"/>
      <c r="WXM36" s="32"/>
      <c r="WXN36" s="32"/>
      <c r="WXO36" s="32"/>
      <c r="WXP36" s="32"/>
      <c r="WXQ36" s="32"/>
      <c r="WXR36" s="32"/>
      <c r="WXS36" s="32"/>
      <c r="WXT36" s="32"/>
      <c r="WXU36" s="32"/>
      <c r="WXV36" s="32"/>
      <c r="WXW36" s="32"/>
      <c r="WXX36" s="32"/>
      <c r="WXY36" s="32"/>
      <c r="WXZ36" s="32"/>
      <c r="WYA36" s="32"/>
      <c r="WYB36" s="32"/>
      <c r="WYC36" s="32"/>
      <c r="WYD36" s="32"/>
      <c r="WYE36" s="32"/>
      <c r="WYF36" s="32"/>
      <c r="WYG36" s="32"/>
      <c r="WYH36" s="32"/>
      <c r="WYI36" s="32"/>
      <c r="WYJ36" s="32"/>
      <c r="WYK36" s="32"/>
      <c r="WYL36" s="32"/>
      <c r="WYM36" s="32"/>
      <c r="WYN36" s="32"/>
      <c r="WYO36" s="32"/>
      <c r="WYP36" s="32"/>
      <c r="WYQ36" s="32"/>
      <c r="WYR36" s="32"/>
      <c r="WYS36" s="32"/>
      <c r="WYT36" s="32"/>
      <c r="WYU36" s="32"/>
      <c r="WYV36" s="32"/>
      <c r="WYW36" s="32"/>
      <c r="WYX36" s="32"/>
      <c r="WYY36" s="32"/>
      <c r="WYZ36" s="32"/>
      <c r="WZA36" s="32"/>
      <c r="WZB36" s="32"/>
      <c r="WZC36" s="32"/>
      <c r="WZD36" s="32"/>
      <c r="WZE36" s="32"/>
      <c r="WZF36" s="32"/>
      <c r="WZG36" s="32"/>
      <c r="WZH36" s="32"/>
      <c r="WZI36" s="32"/>
      <c r="WZJ36" s="32"/>
      <c r="WZK36" s="32"/>
      <c r="WZL36" s="32"/>
      <c r="WZM36" s="32"/>
      <c r="WZN36" s="32"/>
      <c r="WZO36" s="32"/>
      <c r="WZP36" s="32"/>
      <c r="WZQ36" s="32"/>
      <c r="WZR36" s="32"/>
      <c r="WZS36" s="32"/>
      <c r="WZT36" s="32"/>
      <c r="WZU36" s="32"/>
      <c r="WZV36" s="32"/>
      <c r="WZW36" s="32"/>
      <c r="WZX36" s="32"/>
      <c r="WZY36" s="32"/>
      <c r="WZZ36" s="32"/>
      <c r="XAA36" s="32"/>
      <c r="XAB36" s="32"/>
      <c r="XAC36" s="32"/>
      <c r="XAD36" s="32"/>
      <c r="XAE36" s="32"/>
      <c r="XAF36" s="32"/>
      <c r="XAG36" s="32"/>
      <c r="XAH36" s="32"/>
      <c r="XAI36" s="32"/>
      <c r="XAJ36" s="32"/>
      <c r="XAK36" s="32"/>
      <c r="XAL36" s="32"/>
      <c r="XAM36" s="32"/>
      <c r="XAN36" s="32"/>
      <c r="XAO36" s="32"/>
      <c r="XAP36" s="32"/>
      <c r="XAQ36" s="32"/>
      <c r="XAR36" s="32"/>
      <c r="XAS36" s="32"/>
      <c r="XAT36" s="32"/>
      <c r="XAU36" s="32"/>
      <c r="XAV36" s="32"/>
      <c r="XAW36" s="32"/>
      <c r="XAX36" s="32"/>
      <c r="XAY36" s="32"/>
      <c r="XAZ36" s="32"/>
      <c r="XBA36" s="32"/>
      <c r="XBC36" s="32"/>
      <c r="XBD36" s="32"/>
      <c r="XBE36" s="32"/>
      <c r="XBF36" s="32"/>
      <c r="XBG36" s="32"/>
      <c r="XBH36" s="32"/>
      <c r="XBI36" s="32"/>
      <c r="XBJ36" s="32"/>
      <c r="XBK36" s="32"/>
      <c r="XBL36" s="32"/>
      <c r="XBM36" s="32"/>
      <c r="XBN36" s="32"/>
      <c r="XBO36" s="32"/>
      <c r="XBP36" s="32"/>
      <c r="XBQ36" s="32"/>
      <c r="XBR36" s="32"/>
      <c r="XBS36" s="32"/>
      <c r="XBT36" s="32"/>
      <c r="XBU36" s="32"/>
      <c r="XBV36" s="32"/>
      <c r="XBW36" s="32"/>
      <c r="XBX36" s="32"/>
      <c r="XBY36" s="32"/>
      <c r="XBZ36" s="32"/>
      <c r="XCA36" s="32"/>
      <c r="XCB36" s="32"/>
      <c r="XCC36" s="32"/>
      <c r="XCD36" s="32"/>
      <c r="XCE36" s="32"/>
      <c r="XCF36" s="32"/>
      <c r="XCG36" s="32"/>
      <c r="XCH36" s="32"/>
      <c r="XCI36" s="32"/>
      <c r="XCJ36" s="32"/>
      <c r="XCK36" s="32"/>
      <c r="XCL36" s="32"/>
      <c r="XCM36" s="32"/>
      <c r="XCN36" s="32"/>
      <c r="XCO36" s="32"/>
      <c r="XCP36" s="32"/>
      <c r="XCQ36" s="32"/>
      <c r="XCR36" s="32"/>
      <c r="XCS36" s="32"/>
      <c r="XCT36" s="32"/>
      <c r="XCU36" s="32"/>
      <c r="XCV36" s="32"/>
      <c r="XCW36" s="32"/>
      <c r="XCX36" s="32"/>
      <c r="XCY36" s="32"/>
      <c r="XCZ36" s="32"/>
      <c r="XDA36" s="32"/>
      <c r="XDB36" s="32"/>
      <c r="XDC36" s="32"/>
      <c r="XDD36" s="32"/>
      <c r="XDE36" s="32"/>
      <c r="XDF36" s="32"/>
      <c r="XDG36" s="32"/>
      <c r="XDH36" s="32"/>
      <c r="XDI36" s="32"/>
      <c r="XDJ36" s="32"/>
      <c r="XDK36" s="32"/>
      <c r="XDL36" s="32"/>
      <c r="XDM36" s="32"/>
      <c r="XDN36" s="32"/>
      <c r="XDO36" s="32"/>
      <c r="XDP36" s="32"/>
      <c r="XDQ36" s="32"/>
      <c r="XDR36" s="32"/>
      <c r="XDS36" s="32"/>
      <c r="XDT36" s="32"/>
      <c r="XDU36" s="32"/>
      <c r="XDV36" s="32"/>
      <c r="XDW36" s="32"/>
      <c r="XDX36" s="32"/>
      <c r="XDY36" s="32"/>
      <c r="XDZ36" s="32"/>
      <c r="XEA36" s="32"/>
      <c r="XEB36" s="32"/>
      <c r="XEC36" s="32"/>
      <c r="XED36" s="32"/>
      <c r="XEE36" s="32"/>
      <c r="XEF36" s="32"/>
      <c r="XEG36" s="32"/>
      <c r="XEH36" s="32"/>
      <c r="XEI36" s="32"/>
      <c r="XEJ36" s="32"/>
      <c r="XEK36" s="32"/>
      <c r="XEL36" s="32"/>
      <c r="XEM36" s="32"/>
      <c r="XEN36" s="32"/>
      <c r="XEO36" s="32"/>
      <c r="XEP36" s="32"/>
      <c r="XEQ36" s="32"/>
      <c r="XER36" s="32"/>
      <c r="XES36" s="32"/>
      <c r="XET36" s="32"/>
      <c r="XEU36" s="32"/>
      <c r="XEV36" s="32"/>
      <c r="XEW36" s="32"/>
      <c r="XEX36" s="32"/>
      <c r="XEY36" s="32"/>
      <c r="XEZ36" s="32"/>
      <c r="XFA36" s="32"/>
      <c r="XFB36" s="5"/>
      <c r="XFC36" s="5"/>
      <c r="XFD36" s="5"/>
    </row>
    <row r="37" s="31" customFormat="true" ht="73.1" hidden="false" customHeight="false" outlineLevel="0" collapsed="false">
      <c r="A37" s="23" t="s">
        <v>160</v>
      </c>
      <c r="B37" s="23" t="s">
        <v>75</v>
      </c>
      <c r="C37" s="23" t="s">
        <v>116</v>
      </c>
      <c r="D37" s="24" t="n">
        <v>31881440</v>
      </c>
      <c r="E37" s="23" t="s">
        <v>59</v>
      </c>
      <c r="F37" s="23" t="s">
        <v>60</v>
      </c>
      <c r="G37" s="25" t="s">
        <v>61</v>
      </c>
      <c r="H37" s="26" t="n">
        <v>0</v>
      </c>
      <c r="I37" s="27" t="n">
        <v>600</v>
      </c>
      <c r="J37" s="30"/>
      <c r="K37" s="24" t="s">
        <v>62</v>
      </c>
      <c r="L37" s="24"/>
      <c r="M37" s="24" t="s">
        <v>63</v>
      </c>
      <c r="N37" s="24" t="s">
        <v>63</v>
      </c>
      <c r="O37" s="24" t="s">
        <v>64</v>
      </c>
      <c r="P37" s="24"/>
      <c r="Q37" s="24"/>
      <c r="R37" s="23"/>
      <c r="S37" s="23" t="s">
        <v>113</v>
      </c>
      <c r="T37" s="24"/>
      <c r="U37" s="23"/>
      <c r="V37" s="24" t="s">
        <v>63</v>
      </c>
      <c r="W37" s="24" t="s">
        <v>64</v>
      </c>
      <c r="X37" s="33" t="s">
        <v>84</v>
      </c>
      <c r="Y37" s="23"/>
      <c r="Z37" s="23"/>
      <c r="AA37" s="29" t="s">
        <v>71</v>
      </c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23" t="s">
        <v>161</v>
      </c>
      <c r="AS37" s="29"/>
      <c r="AT37" s="24"/>
      <c r="AU37" s="23" t="s">
        <v>137</v>
      </c>
      <c r="AV37" s="25" t="s">
        <v>73</v>
      </c>
      <c r="AW37" s="29"/>
      <c r="WXE37" s="32"/>
      <c r="WXF37" s="32"/>
      <c r="WXG37" s="32"/>
      <c r="WXH37" s="32"/>
      <c r="WXI37" s="32"/>
      <c r="WXJ37" s="32"/>
      <c r="WXK37" s="32"/>
      <c r="WXL37" s="32"/>
      <c r="WXM37" s="32"/>
      <c r="WXN37" s="32"/>
      <c r="WXO37" s="32"/>
      <c r="WXP37" s="32"/>
      <c r="WXQ37" s="32"/>
      <c r="WXR37" s="32"/>
      <c r="WXS37" s="32"/>
      <c r="WXT37" s="32"/>
      <c r="WXU37" s="32"/>
      <c r="WXV37" s="32"/>
      <c r="WXW37" s="32"/>
      <c r="WXX37" s="32"/>
      <c r="WXY37" s="32"/>
      <c r="WXZ37" s="32"/>
      <c r="WYA37" s="32"/>
      <c r="WYB37" s="32"/>
      <c r="WYC37" s="32"/>
      <c r="WYD37" s="32"/>
      <c r="WYE37" s="32"/>
      <c r="WYF37" s="32"/>
      <c r="WYG37" s="32"/>
      <c r="WYH37" s="32"/>
      <c r="WYI37" s="32"/>
      <c r="WYJ37" s="32"/>
      <c r="WYK37" s="32"/>
      <c r="WYL37" s="32"/>
      <c r="WYM37" s="32"/>
      <c r="WYN37" s="32"/>
      <c r="WYO37" s="32"/>
      <c r="WYP37" s="32"/>
      <c r="WYQ37" s="32"/>
      <c r="WYR37" s="32"/>
      <c r="WYS37" s="32"/>
      <c r="WYT37" s="32"/>
      <c r="WYU37" s="32"/>
      <c r="WYV37" s="32"/>
      <c r="WYW37" s="32"/>
      <c r="WYX37" s="32"/>
      <c r="WYY37" s="32"/>
      <c r="WYZ37" s="32"/>
      <c r="WZA37" s="32"/>
      <c r="WZB37" s="32"/>
      <c r="WZC37" s="32"/>
      <c r="WZD37" s="32"/>
      <c r="WZE37" s="32"/>
      <c r="WZF37" s="32"/>
      <c r="WZG37" s="32"/>
      <c r="WZH37" s="32"/>
      <c r="WZI37" s="32"/>
      <c r="WZJ37" s="32"/>
      <c r="WZK37" s="32"/>
      <c r="WZL37" s="32"/>
      <c r="WZM37" s="32"/>
      <c r="WZN37" s="32"/>
      <c r="WZO37" s="32"/>
      <c r="WZP37" s="32"/>
      <c r="WZQ37" s="32"/>
      <c r="WZR37" s="32"/>
      <c r="WZS37" s="32"/>
      <c r="WZT37" s="32"/>
      <c r="WZU37" s="32"/>
      <c r="WZV37" s="32"/>
      <c r="WZW37" s="32"/>
      <c r="WZX37" s="32"/>
      <c r="WZY37" s="32"/>
      <c r="WZZ37" s="32"/>
      <c r="XAA37" s="32"/>
      <c r="XAB37" s="32"/>
      <c r="XAC37" s="32"/>
      <c r="XAD37" s="32"/>
      <c r="XAE37" s="32"/>
      <c r="XAF37" s="32"/>
      <c r="XAG37" s="32"/>
      <c r="XAH37" s="32"/>
      <c r="XAI37" s="32"/>
      <c r="XAJ37" s="32"/>
      <c r="XAK37" s="32"/>
      <c r="XAL37" s="32"/>
      <c r="XAM37" s="32"/>
      <c r="XAN37" s="32"/>
      <c r="XAO37" s="32"/>
      <c r="XAP37" s="32"/>
      <c r="XAQ37" s="32"/>
      <c r="XAR37" s="32"/>
      <c r="XAS37" s="32"/>
      <c r="XAT37" s="32"/>
      <c r="XAU37" s="32"/>
      <c r="XAV37" s="32"/>
      <c r="XAW37" s="32"/>
      <c r="XAX37" s="32"/>
      <c r="XAY37" s="32"/>
      <c r="XAZ37" s="32"/>
      <c r="XBA37" s="32"/>
      <c r="XBC37" s="32"/>
      <c r="XBD37" s="32"/>
      <c r="XBE37" s="32"/>
      <c r="XBF37" s="32"/>
      <c r="XBG37" s="32"/>
      <c r="XBH37" s="32"/>
      <c r="XBI37" s="32"/>
      <c r="XBJ37" s="32"/>
      <c r="XBK37" s="32"/>
      <c r="XBL37" s="32"/>
      <c r="XBM37" s="32"/>
      <c r="XBN37" s="32"/>
      <c r="XBO37" s="32"/>
      <c r="XBP37" s="32"/>
      <c r="XBQ37" s="32"/>
      <c r="XBR37" s="32"/>
      <c r="XBS37" s="32"/>
      <c r="XBT37" s="32"/>
      <c r="XBU37" s="32"/>
      <c r="XBV37" s="32"/>
      <c r="XBW37" s="32"/>
      <c r="XBX37" s="32"/>
      <c r="XBY37" s="32"/>
      <c r="XBZ37" s="32"/>
      <c r="XCA37" s="32"/>
      <c r="XCB37" s="32"/>
      <c r="XCC37" s="32"/>
      <c r="XCD37" s="32"/>
      <c r="XCE37" s="32"/>
      <c r="XCF37" s="32"/>
      <c r="XCG37" s="32"/>
      <c r="XCH37" s="32"/>
      <c r="XCI37" s="32"/>
      <c r="XCJ37" s="32"/>
      <c r="XCK37" s="32"/>
      <c r="XCL37" s="32"/>
      <c r="XCM37" s="32"/>
      <c r="XCN37" s="32"/>
      <c r="XCO37" s="32"/>
      <c r="XCP37" s="32"/>
      <c r="XCQ37" s="32"/>
      <c r="XCR37" s="32"/>
      <c r="XCS37" s="32"/>
      <c r="XCT37" s="32"/>
      <c r="XCU37" s="32"/>
      <c r="XCV37" s="32"/>
      <c r="XCW37" s="32"/>
      <c r="XCX37" s="32"/>
      <c r="XCY37" s="32"/>
      <c r="XCZ37" s="32"/>
      <c r="XDA37" s="32"/>
      <c r="XDB37" s="32"/>
      <c r="XDC37" s="32"/>
      <c r="XDD37" s="32"/>
      <c r="XDE37" s="32"/>
      <c r="XDF37" s="32"/>
      <c r="XDG37" s="32"/>
      <c r="XDH37" s="32"/>
      <c r="XDI37" s="32"/>
      <c r="XDJ37" s="32"/>
      <c r="XDK37" s="32"/>
      <c r="XDL37" s="32"/>
      <c r="XDM37" s="32"/>
      <c r="XDN37" s="32"/>
      <c r="XDO37" s="32"/>
      <c r="XDP37" s="32"/>
      <c r="XDQ37" s="32"/>
      <c r="XDR37" s="32"/>
      <c r="XDS37" s="32"/>
      <c r="XDT37" s="32"/>
      <c r="XDU37" s="32"/>
      <c r="XDV37" s="32"/>
      <c r="XDW37" s="32"/>
      <c r="XDX37" s="32"/>
      <c r="XDY37" s="32"/>
      <c r="XDZ37" s="32"/>
      <c r="XEA37" s="32"/>
      <c r="XEB37" s="32"/>
      <c r="XEC37" s="32"/>
      <c r="XED37" s="32"/>
      <c r="XEE37" s="32"/>
      <c r="XEF37" s="32"/>
      <c r="XEG37" s="32"/>
      <c r="XEH37" s="32"/>
      <c r="XEI37" s="32"/>
      <c r="XEJ37" s="32"/>
      <c r="XEK37" s="32"/>
      <c r="XEL37" s="32"/>
      <c r="XEM37" s="32"/>
      <c r="XEN37" s="32"/>
      <c r="XEO37" s="32"/>
      <c r="XEP37" s="32"/>
      <c r="XEQ37" s="32"/>
      <c r="XER37" s="32"/>
      <c r="XES37" s="32"/>
      <c r="XET37" s="32"/>
      <c r="XEU37" s="32"/>
      <c r="XEV37" s="32"/>
      <c r="XEW37" s="32"/>
      <c r="XEX37" s="32"/>
      <c r="XEY37" s="32"/>
      <c r="XEZ37" s="32"/>
      <c r="XFA37" s="32"/>
      <c r="XFB37" s="5"/>
      <c r="XFC37" s="5"/>
      <c r="XFD37" s="5"/>
    </row>
    <row r="38" s="31" customFormat="true" ht="73.1" hidden="false" customHeight="false" outlineLevel="0" collapsed="false">
      <c r="A38" s="23" t="s">
        <v>162</v>
      </c>
      <c r="B38" s="23" t="s">
        <v>75</v>
      </c>
      <c r="C38" s="23" t="s">
        <v>116</v>
      </c>
      <c r="D38" s="24" t="n">
        <v>31881440</v>
      </c>
      <c r="E38" s="23" t="s">
        <v>59</v>
      </c>
      <c r="F38" s="23" t="s">
        <v>60</v>
      </c>
      <c r="G38" s="25" t="s">
        <v>61</v>
      </c>
      <c r="H38" s="26" t="n">
        <v>0</v>
      </c>
      <c r="I38" s="27" t="n">
        <v>700</v>
      </c>
      <c r="J38" s="30"/>
      <c r="K38" s="24" t="s">
        <v>62</v>
      </c>
      <c r="L38" s="24"/>
      <c r="M38" s="24" t="s">
        <v>63</v>
      </c>
      <c r="N38" s="24" t="s">
        <v>63</v>
      </c>
      <c r="O38" s="24" t="s">
        <v>64</v>
      </c>
      <c r="P38" s="24"/>
      <c r="Q38" s="24"/>
      <c r="R38" s="23"/>
      <c r="S38" s="23" t="s">
        <v>113</v>
      </c>
      <c r="T38" s="24"/>
      <c r="U38" s="23"/>
      <c r="V38" s="24" t="s">
        <v>63</v>
      </c>
      <c r="W38" s="24" t="s">
        <v>64</v>
      </c>
      <c r="X38" s="33" t="s">
        <v>84</v>
      </c>
      <c r="Y38" s="23"/>
      <c r="Z38" s="23"/>
      <c r="AA38" s="29" t="s">
        <v>71</v>
      </c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23" t="s">
        <v>163</v>
      </c>
      <c r="AS38" s="29"/>
      <c r="AT38" s="24"/>
      <c r="AU38" s="23" t="s">
        <v>137</v>
      </c>
      <c r="AV38" s="25" t="s">
        <v>73</v>
      </c>
      <c r="AW38" s="29"/>
      <c r="WXE38" s="32"/>
      <c r="WXF38" s="32"/>
      <c r="WXG38" s="32"/>
      <c r="WXH38" s="32"/>
      <c r="WXI38" s="32"/>
      <c r="WXJ38" s="32"/>
      <c r="WXK38" s="32"/>
      <c r="WXL38" s="32"/>
      <c r="WXM38" s="32"/>
      <c r="WXN38" s="32"/>
      <c r="WXO38" s="32"/>
      <c r="WXP38" s="32"/>
      <c r="WXQ38" s="32"/>
      <c r="WXR38" s="32"/>
      <c r="WXS38" s="32"/>
      <c r="WXT38" s="32"/>
      <c r="WXU38" s="32"/>
      <c r="WXV38" s="32"/>
      <c r="WXW38" s="32"/>
      <c r="WXX38" s="32"/>
      <c r="WXY38" s="32"/>
      <c r="WXZ38" s="32"/>
      <c r="WYA38" s="32"/>
      <c r="WYB38" s="32"/>
      <c r="WYC38" s="32"/>
      <c r="WYD38" s="32"/>
      <c r="WYE38" s="32"/>
      <c r="WYF38" s="32"/>
      <c r="WYG38" s="32"/>
      <c r="WYH38" s="32"/>
      <c r="WYI38" s="32"/>
      <c r="WYJ38" s="32"/>
      <c r="WYK38" s="32"/>
      <c r="WYL38" s="32"/>
      <c r="WYM38" s="32"/>
      <c r="WYN38" s="32"/>
      <c r="WYO38" s="32"/>
      <c r="WYP38" s="32"/>
      <c r="WYQ38" s="32"/>
      <c r="WYR38" s="32"/>
      <c r="WYS38" s="32"/>
      <c r="WYT38" s="32"/>
      <c r="WYU38" s="32"/>
      <c r="WYV38" s="32"/>
      <c r="WYW38" s="32"/>
      <c r="WYX38" s="32"/>
      <c r="WYY38" s="32"/>
      <c r="WYZ38" s="32"/>
      <c r="WZA38" s="32"/>
      <c r="WZB38" s="32"/>
      <c r="WZC38" s="32"/>
      <c r="WZD38" s="32"/>
      <c r="WZE38" s="32"/>
      <c r="WZF38" s="32"/>
      <c r="WZG38" s="32"/>
      <c r="WZH38" s="32"/>
      <c r="WZI38" s="32"/>
      <c r="WZJ38" s="32"/>
      <c r="WZK38" s="32"/>
      <c r="WZL38" s="32"/>
      <c r="WZM38" s="32"/>
      <c r="WZN38" s="32"/>
      <c r="WZO38" s="32"/>
      <c r="WZP38" s="32"/>
      <c r="WZQ38" s="32"/>
      <c r="WZR38" s="32"/>
      <c r="WZS38" s="32"/>
      <c r="WZT38" s="32"/>
      <c r="WZU38" s="32"/>
      <c r="WZV38" s="32"/>
      <c r="WZW38" s="32"/>
      <c r="WZX38" s="32"/>
      <c r="WZY38" s="32"/>
      <c r="WZZ38" s="32"/>
      <c r="XAA38" s="32"/>
      <c r="XAB38" s="32"/>
      <c r="XAC38" s="32"/>
      <c r="XAD38" s="32"/>
      <c r="XAE38" s="32"/>
      <c r="XAF38" s="32"/>
      <c r="XAG38" s="32"/>
      <c r="XAH38" s="32"/>
      <c r="XAI38" s="32"/>
      <c r="XAJ38" s="32"/>
      <c r="XAK38" s="32"/>
      <c r="XAL38" s="32"/>
      <c r="XAM38" s="32"/>
      <c r="XAN38" s="32"/>
      <c r="XAO38" s="32"/>
      <c r="XAP38" s="32"/>
      <c r="XAQ38" s="32"/>
      <c r="XAR38" s="32"/>
      <c r="XAS38" s="32"/>
      <c r="XAT38" s="32"/>
      <c r="XAU38" s="32"/>
      <c r="XAV38" s="32"/>
      <c r="XAW38" s="32"/>
      <c r="XAX38" s="32"/>
      <c r="XAY38" s="32"/>
      <c r="XAZ38" s="32"/>
      <c r="XBA38" s="32"/>
      <c r="XBC38" s="32"/>
      <c r="XBD38" s="32"/>
      <c r="XBE38" s="32"/>
      <c r="XBF38" s="32"/>
      <c r="XBG38" s="32"/>
      <c r="XBH38" s="32"/>
      <c r="XBI38" s="32"/>
      <c r="XBJ38" s="32"/>
      <c r="XBK38" s="32"/>
      <c r="XBL38" s="32"/>
      <c r="XBM38" s="32"/>
      <c r="XBN38" s="32"/>
      <c r="XBO38" s="32"/>
      <c r="XBP38" s="32"/>
      <c r="XBQ38" s="32"/>
      <c r="XBR38" s="32"/>
      <c r="XBS38" s="32"/>
      <c r="XBT38" s="32"/>
      <c r="XBU38" s="32"/>
      <c r="XBV38" s="32"/>
      <c r="XBW38" s="32"/>
      <c r="XBX38" s="32"/>
      <c r="XBY38" s="32"/>
      <c r="XBZ38" s="32"/>
      <c r="XCA38" s="32"/>
      <c r="XCB38" s="32"/>
      <c r="XCC38" s="32"/>
      <c r="XCD38" s="32"/>
      <c r="XCE38" s="32"/>
      <c r="XCF38" s="32"/>
      <c r="XCG38" s="32"/>
      <c r="XCH38" s="32"/>
      <c r="XCI38" s="32"/>
      <c r="XCJ38" s="32"/>
      <c r="XCK38" s="32"/>
      <c r="XCL38" s="32"/>
      <c r="XCM38" s="32"/>
      <c r="XCN38" s="32"/>
      <c r="XCO38" s="32"/>
      <c r="XCP38" s="32"/>
      <c r="XCQ38" s="32"/>
      <c r="XCR38" s="32"/>
      <c r="XCS38" s="32"/>
      <c r="XCT38" s="32"/>
      <c r="XCU38" s="32"/>
      <c r="XCV38" s="32"/>
      <c r="XCW38" s="32"/>
      <c r="XCX38" s="32"/>
      <c r="XCY38" s="32"/>
      <c r="XCZ38" s="32"/>
      <c r="XDA38" s="32"/>
      <c r="XDB38" s="32"/>
      <c r="XDC38" s="32"/>
      <c r="XDD38" s="32"/>
      <c r="XDE38" s="32"/>
      <c r="XDF38" s="32"/>
      <c r="XDG38" s="32"/>
      <c r="XDH38" s="32"/>
      <c r="XDI38" s="32"/>
      <c r="XDJ38" s="32"/>
      <c r="XDK38" s="32"/>
      <c r="XDL38" s="32"/>
      <c r="XDM38" s="32"/>
      <c r="XDN38" s="32"/>
      <c r="XDO38" s="32"/>
      <c r="XDP38" s="32"/>
      <c r="XDQ38" s="32"/>
      <c r="XDR38" s="32"/>
      <c r="XDS38" s="32"/>
      <c r="XDT38" s="32"/>
      <c r="XDU38" s="32"/>
      <c r="XDV38" s="32"/>
      <c r="XDW38" s="32"/>
      <c r="XDX38" s="32"/>
      <c r="XDY38" s="32"/>
      <c r="XDZ38" s="32"/>
      <c r="XEA38" s="32"/>
      <c r="XEB38" s="32"/>
      <c r="XEC38" s="32"/>
      <c r="XED38" s="32"/>
      <c r="XEE38" s="32"/>
      <c r="XEF38" s="32"/>
      <c r="XEG38" s="32"/>
      <c r="XEH38" s="32"/>
      <c r="XEI38" s="32"/>
      <c r="XEJ38" s="32"/>
      <c r="XEK38" s="32"/>
      <c r="XEL38" s="32"/>
      <c r="XEM38" s="32"/>
      <c r="XEN38" s="32"/>
      <c r="XEO38" s="32"/>
      <c r="XEP38" s="32"/>
      <c r="XEQ38" s="32"/>
      <c r="XER38" s="32"/>
      <c r="XES38" s="32"/>
      <c r="XET38" s="32"/>
      <c r="XEU38" s="32"/>
      <c r="XEV38" s="32"/>
      <c r="XEW38" s="32"/>
      <c r="XEX38" s="32"/>
      <c r="XEY38" s="32"/>
      <c r="XEZ38" s="32"/>
      <c r="XFA38" s="32"/>
      <c r="XFB38" s="5"/>
      <c r="XFC38" s="5"/>
      <c r="XFD38" s="5"/>
    </row>
    <row r="39" s="31" customFormat="true" ht="73.1" hidden="false" customHeight="false" outlineLevel="0" collapsed="false">
      <c r="A39" s="23" t="s">
        <v>164</v>
      </c>
      <c r="B39" s="23" t="s">
        <v>75</v>
      </c>
      <c r="C39" s="23" t="s">
        <v>116</v>
      </c>
      <c r="D39" s="24" t="n">
        <v>31881440</v>
      </c>
      <c r="E39" s="23" t="s">
        <v>59</v>
      </c>
      <c r="F39" s="23" t="s">
        <v>60</v>
      </c>
      <c r="G39" s="25" t="s">
        <v>61</v>
      </c>
      <c r="H39" s="26" t="n">
        <v>0</v>
      </c>
      <c r="I39" s="27" t="n">
        <v>450</v>
      </c>
      <c r="J39" s="30"/>
      <c r="K39" s="24" t="s">
        <v>62</v>
      </c>
      <c r="L39" s="24"/>
      <c r="M39" s="24" t="s">
        <v>63</v>
      </c>
      <c r="N39" s="24" t="s">
        <v>63</v>
      </c>
      <c r="O39" s="24" t="s">
        <v>64</v>
      </c>
      <c r="P39" s="24"/>
      <c r="Q39" s="24"/>
      <c r="R39" s="23"/>
      <c r="S39" s="23" t="s">
        <v>113</v>
      </c>
      <c r="T39" s="24"/>
      <c r="U39" s="23"/>
      <c r="V39" s="24" t="s">
        <v>63</v>
      </c>
      <c r="W39" s="24" t="s">
        <v>64</v>
      </c>
      <c r="X39" s="33" t="s">
        <v>84</v>
      </c>
      <c r="Y39" s="23"/>
      <c r="Z39" s="23"/>
      <c r="AA39" s="29" t="s">
        <v>71</v>
      </c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23" t="s">
        <v>165</v>
      </c>
      <c r="AS39" s="29"/>
      <c r="AT39" s="24"/>
      <c r="AU39" s="23" t="s">
        <v>137</v>
      </c>
      <c r="AV39" s="25" t="s">
        <v>73</v>
      </c>
      <c r="AW39" s="29"/>
      <c r="WXE39" s="32"/>
      <c r="WXF39" s="32"/>
      <c r="WXG39" s="32"/>
      <c r="WXH39" s="32"/>
      <c r="WXI39" s="32"/>
      <c r="WXJ39" s="32"/>
      <c r="WXK39" s="32"/>
      <c r="WXL39" s="32"/>
      <c r="WXM39" s="32"/>
      <c r="WXN39" s="32"/>
      <c r="WXO39" s="32"/>
      <c r="WXP39" s="32"/>
      <c r="WXQ39" s="32"/>
      <c r="WXR39" s="32"/>
      <c r="WXS39" s="32"/>
      <c r="WXT39" s="32"/>
      <c r="WXU39" s="32"/>
      <c r="WXV39" s="32"/>
      <c r="WXW39" s="32"/>
      <c r="WXX39" s="32"/>
      <c r="WXY39" s="32"/>
      <c r="WXZ39" s="32"/>
      <c r="WYA39" s="32"/>
      <c r="WYB39" s="32"/>
      <c r="WYC39" s="32"/>
      <c r="WYD39" s="32"/>
      <c r="WYE39" s="32"/>
      <c r="WYF39" s="32"/>
      <c r="WYG39" s="32"/>
      <c r="WYH39" s="32"/>
      <c r="WYI39" s="32"/>
      <c r="WYJ39" s="32"/>
      <c r="WYK39" s="32"/>
      <c r="WYL39" s="32"/>
      <c r="WYM39" s="32"/>
      <c r="WYN39" s="32"/>
      <c r="WYO39" s="32"/>
      <c r="WYP39" s="32"/>
      <c r="WYQ39" s="32"/>
      <c r="WYR39" s="32"/>
      <c r="WYS39" s="32"/>
      <c r="WYT39" s="32"/>
      <c r="WYU39" s="32"/>
      <c r="WYV39" s="32"/>
      <c r="WYW39" s="32"/>
      <c r="WYX39" s="32"/>
      <c r="WYY39" s="32"/>
      <c r="WYZ39" s="32"/>
      <c r="WZA39" s="32"/>
      <c r="WZB39" s="32"/>
      <c r="WZC39" s="32"/>
      <c r="WZD39" s="32"/>
      <c r="WZE39" s="32"/>
      <c r="WZF39" s="32"/>
      <c r="WZG39" s="32"/>
      <c r="WZH39" s="32"/>
      <c r="WZI39" s="32"/>
      <c r="WZJ39" s="32"/>
      <c r="WZK39" s="32"/>
      <c r="WZL39" s="32"/>
      <c r="WZM39" s="32"/>
      <c r="WZN39" s="32"/>
      <c r="WZO39" s="32"/>
      <c r="WZP39" s="32"/>
      <c r="WZQ39" s="32"/>
      <c r="WZR39" s="32"/>
      <c r="WZS39" s="32"/>
      <c r="WZT39" s="32"/>
      <c r="WZU39" s="32"/>
      <c r="WZV39" s="32"/>
      <c r="WZW39" s="32"/>
      <c r="WZX39" s="32"/>
      <c r="WZY39" s="32"/>
      <c r="WZZ39" s="32"/>
      <c r="XAA39" s="32"/>
      <c r="XAB39" s="32"/>
      <c r="XAC39" s="32"/>
      <c r="XAD39" s="32"/>
      <c r="XAE39" s="32"/>
      <c r="XAF39" s="32"/>
      <c r="XAG39" s="32"/>
      <c r="XAH39" s="32"/>
      <c r="XAI39" s="32"/>
      <c r="XAJ39" s="32"/>
      <c r="XAK39" s="32"/>
      <c r="XAL39" s="32"/>
      <c r="XAM39" s="32"/>
      <c r="XAN39" s="32"/>
      <c r="XAO39" s="32"/>
      <c r="XAP39" s="32"/>
      <c r="XAQ39" s="32"/>
      <c r="XAR39" s="32"/>
      <c r="XAS39" s="32"/>
      <c r="XAT39" s="32"/>
      <c r="XAU39" s="32"/>
      <c r="XAV39" s="32"/>
      <c r="XAW39" s="32"/>
      <c r="XAX39" s="32"/>
      <c r="XAY39" s="32"/>
      <c r="XAZ39" s="32"/>
      <c r="XBA39" s="32"/>
      <c r="XBC39" s="32"/>
      <c r="XBD39" s="32"/>
      <c r="XBE39" s="32"/>
      <c r="XBF39" s="32"/>
      <c r="XBG39" s="32"/>
      <c r="XBH39" s="32"/>
      <c r="XBI39" s="32"/>
      <c r="XBJ39" s="32"/>
      <c r="XBK39" s="32"/>
      <c r="XBL39" s="32"/>
      <c r="XBM39" s="32"/>
      <c r="XBN39" s="32"/>
      <c r="XBO39" s="32"/>
      <c r="XBP39" s="32"/>
      <c r="XBQ39" s="32"/>
      <c r="XBR39" s="32"/>
      <c r="XBS39" s="32"/>
      <c r="XBT39" s="32"/>
      <c r="XBU39" s="32"/>
      <c r="XBV39" s="32"/>
      <c r="XBW39" s="32"/>
      <c r="XBX39" s="32"/>
      <c r="XBY39" s="32"/>
      <c r="XBZ39" s="32"/>
      <c r="XCA39" s="32"/>
      <c r="XCB39" s="32"/>
      <c r="XCC39" s="32"/>
      <c r="XCD39" s="32"/>
      <c r="XCE39" s="32"/>
      <c r="XCF39" s="32"/>
      <c r="XCG39" s="32"/>
      <c r="XCH39" s="32"/>
      <c r="XCI39" s="32"/>
      <c r="XCJ39" s="32"/>
      <c r="XCK39" s="32"/>
      <c r="XCL39" s="32"/>
      <c r="XCM39" s="32"/>
      <c r="XCN39" s="32"/>
      <c r="XCO39" s="32"/>
      <c r="XCP39" s="32"/>
      <c r="XCQ39" s="32"/>
      <c r="XCR39" s="32"/>
      <c r="XCS39" s="32"/>
      <c r="XCT39" s="32"/>
      <c r="XCU39" s="32"/>
      <c r="XCV39" s="32"/>
      <c r="XCW39" s="32"/>
      <c r="XCX39" s="32"/>
      <c r="XCY39" s="32"/>
      <c r="XCZ39" s="32"/>
      <c r="XDA39" s="32"/>
      <c r="XDB39" s="32"/>
      <c r="XDC39" s="32"/>
      <c r="XDD39" s="32"/>
      <c r="XDE39" s="32"/>
      <c r="XDF39" s="32"/>
      <c r="XDG39" s="32"/>
      <c r="XDH39" s="32"/>
      <c r="XDI39" s="32"/>
      <c r="XDJ39" s="32"/>
      <c r="XDK39" s="32"/>
      <c r="XDL39" s="32"/>
      <c r="XDM39" s="32"/>
      <c r="XDN39" s="32"/>
      <c r="XDO39" s="32"/>
      <c r="XDP39" s="32"/>
      <c r="XDQ39" s="32"/>
      <c r="XDR39" s="32"/>
      <c r="XDS39" s="32"/>
      <c r="XDT39" s="32"/>
      <c r="XDU39" s="32"/>
      <c r="XDV39" s="32"/>
      <c r="XDW39" s="32"/>
      <c r="XDX39" s="32"/>
      <c r="XDY39" s="32"/>
      <c r="XDZ39" s="32"/>
      <c r="XEA39" s="32"/>
      <c r="XEB39" s="32"/>
      <c r="XEC39" s="32"/>
      <c r="XED39" s="32"/>
      <c r="XEE39" s="32"/>
      <c r="XEF39" s="32"/>
      <c r="XEG39" s="32"/>
      <c r="XEH39" s="32"/>
      <c r="XEI39" s="32"/>
      <c r="XEJ39" s="32"/>
      <c r="XEK39" s="32"/>
      <c r="XEL39" s="32"/>
      <c r="XEM39" s="32"/>
      <c r="XEN39" s="32"/>
      <c r="XEO39" s="32"/>
      <c r="XEP39" s="32"/>
      <c r="XEQ39" s="32"/>
      <c r="XER39" s="32"/>
      <c r="XES39" s="32"/>
      <c r="XET39" s="32"/>
      <c r="XEU39" s="32"/>
      <c r="XEV39" s="32"/>
      <c r="XEW39" s="32"/>
      <c r="XEX39" s="32"/>
      <c r="XEY39" s="32"/>
      <c r="XEZ39" s="32"/>
      <c r="XFA39" s="32"/>
      <c r="XFB39" s="5"/>
      <c r="XFC39" s="5"/>
      <c r="XFD39" s="5"/>
    </row>
    <row r="40" s="31" customFormat="true" ht="108.95" hidden="false" customHeight="false" outlineLevel="0" collapsed="false">
      <c r="A40" s="23" t="s">
        <v>166</v>
      </c>
      <c r="B40" s="23" t="s">
        <v>75</v>
      </c>
      <c r="C40" s="23" t="s">
        <v>116</v>
      </c>
      <c r="D40" s="24" t="n">
        <v>31881440</v>
      </c>
      <c r="E40" s="23" t="s">
        <v>59</v>
      </c>
      <c r="F40" s="23" t="s">
        <v>60</v>
      </c>
      <c r="G40" s="25" t="s">
        <v>61</v>
      </c>
      <c r="H40" s="26" t="n">
        <v>0</v>
      </c>
      <c r="I40" s="27" t="n">
        <v>1171.88</v>
      </c>
      <c r="J40" s="30"/>
      <c r="K40" s="24" t="s">
        <v>62</v>
      </c>
      <c r="L40" s="24"/>
      <c r="M40" s="24" t="s">
        <v>63</v>
      </c>
      <c r="N40" s="24" t="s">
        <v>63</v>
      </c>
      <c r="O40" s="24" t="s">
        <v>64</v>
      </c>
      <c r="P40" s="24"/>
      <c r="Q40" s="24"/>
      <c r="R40" s="23"/>
      <c r="S40" s="23" t="s">
        <v>113</v>
      </c>
      <c r="T40" s="24"/>
      <c r="U40" s="23"/>
      <c r="V40" s="24" t="s">
        <v>63</v>
      </c>
      <c r="W40" s="24" t="s">
        <v>64</v>
      </c>
      <c r="X40" s="33" t="s">
        <v>84</v>
      </c>
      <c r="Y40" s="23"/>
      <c r="Z40" s="23"/>
      <c r="AA40" s="29" t="s">
        <v>71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23" t="s">
        <v>167</v>
      </c>
      <c r="AS40" s="29"/>
      <c r="AT40" s="24"/>
      <c r="AU40" s="23" t="s">
        <v>137</v>
      </c>
      <c r="AV40" s="25" t="s">
        <v>73</v>
      </c>
      <c r="AW40" s="29"/>
      <c r="WXE40" s="32"/>
      <c r="WXF40" s="32"/>
      <c r="WXG40" s="32"/>
      <c r="WXH40" s="32"/>
      <c r="WXI40" s="32"/>
      <c r="WXJ40" s="32"/>
      <c r="WXK40" s="32"/>
      <c r="WXL40" s="32"/>
      <c r="WXM40" s="32"/>
      <c r="WXN40" s="32"/>
      <c r="WXO40" s="32"/>
      <c r="WXP40" s="32"/>
      <c r="WXQ40" s="32"/>
      <c r="WXR40" s="32"/>
      <c r="WXS40" s="32"/>
      <c r="WXT40" s="32"/>
      <c r="WXU40" s="32"/>
      <c r="WXV40" s="32"/>
      <c r="WXW40" s="32"/>
      <c r="WXX40" s="32"/>
      <c r="WXY40" s="32"/>
      <c r="WXZ40" s="32"/>
      <c r="WYA40" s="32"/>
      <c r="WYB40" s="32"/>
      <c r="WYC40" s="32"/>
      <c r="WYD40" s="32"/>
      <c r="WYE40" s="32"/>
      <c r="WYF40" s="32"/>
      <c r="WYG40" s="32"/>
      <c r="WYH40" s="32"/>
      <c r="WYI40" s="32"/>
      <c r="WYJ40" s="32"/>
      <c r="WYK40" s="32"/>
      <c r="WYL40" s="32"/>
      <c r="WYM40" s="32"/>
      <c r="WYN40" s="32"/>
      <c r="WYO40" s="32"/>
      <c r="WYP40" s="32"/>
      <c r="WYQ40" s="32"/>
      <c r="WYR40" s="32"/>
      <c r="WYS40" s="32"/>
      <c r="WYT40" s="32"/>
      <c r="WYU40" s="32"/>
      <c r="WYV40" s="32"/>
      <c r="WYW40" s="32"/>
      <c r="WYX40" s="32"/>
      <c r="WYY40" s="32"/>
      <c r="WYZ40" s="32"/>
      <c r="WZA40" s="32"/>
      <c r="WZB40" s="32"/>
      <c r="WZC40" s="32"/>
      <c r="WZD40" s="32"/>
      <c r="WZE40" s="32"/>
      <c r="WZF40" s="32"/>
      <c r="WZG40" s="32"/>
      <c r="WZH40" s="32"/>
      <c r="WZI40" s="32"/>
      <c r="WZJ40" s="32"/>
      <c r="WZK40" s="32"/>
      <c r="WZL40" s="32"/>
      <c r="WZM40" s="32"/>
      <c r="WZN40" s="32"/>
      <c r="WZO40" s="32"/>
      <c r="WZP40" s="32"/>
      <c r="WZQ40" s="32"/>
      <c r="WZR40" s="32"/>
      <c r="WZS40" s="32"/>
      <c r="WZT40" s="32"/>
      <c r="WZU40" s="32"/>
      <c r="WZV40" s="32"/>
      <c r="WZW40" s="32"/>
      <c r="WZX40" s="32"/>
      <c r="WZY40" s="32"/>
      <c r="WZZ40" s="32"/>
      <c r="XAA40" s="32"/>
      <c r="XAB40" s="32"/>
      <c r="XAC40" s="32"/>
      <c r="XAD40" s="32"/>
      <c r="XAE40" s="32"/>
      <c r="XAF40" s="32"/>
      <c r="XAG40" s="32"/>
      <c r="XAH40" s="32"/>
      <c r="XAI40" s="32"/>
      <c r="XAJ40" s="32"/>
      <c r="XAK40" s="32"/>
      <c r="XAL40" s="32"/>
      <c r="XAM40" s="32"/>
      <c r="XAN40" s="32"/>
      <c r="XAO40" s="32"/>
      <c r="XAP40" s="32"/>
      <c r="XAQ40" s="32"/>
      <c r="XAR40" s="32"/>
      <c r="XAS40" s="32"/>
      <c r="XAT40" s="32"/>
      <c r="XAU40" s="32"/>
      <c r="XAV40" s="32"/>
      <c r="XAW40" s="32"/>
      <c r="XAX40" s="32"/>
      <c r="XAY40" s="32"/>
      <c r="XAZ40" s="32"/>
      <c r="XBA40" s="32"/>
      <c r="XBC40" s="32"/>
      <c r="XBD40" s="32"/>
      <c r="XBE40" s="32"/>
      <c r="XBF40" s="32"/>
      <c r="XBG40" s="32"/>
      <c r="XBH40" s="32"/>
      <c r="XBI40" s="32"/>
      <c r="XBJ40" s="32"/>
      <c r="XBK40" s="32"/>
      <c r="XBL40" s="32"/>
      <c r="XBM40" s="32"/>
      <c r="XBN40" s="32"/>
      <c r="XBO40" s="32"/>
      <c r="XBP40" s="32"/>
      <c r="XBQ40" s="32"/>
      <c r="XBR40" s="32"/>
      <c r="XBS40" s="32"/>
      <c r="XBT40" s="32"/>
      <c r="XBU40" s="32"/>
      <c r="XBV40" s="32"/>
      <c r="XBW40" s="32"/>
      <c r="XBX40" s="32"/>
      <c r="XBY40" s="32"/>
      <c r="XBZ40" s="32"/>
      <c r="XCA40" s="32"/>
      <c r="XCB40" s="32"/>
      <c r="XCC40" s="32"/>
      <c r="XCD40" s="32"/>
      <c r="XCE40" s="32"/>
      <c r="XCF40" s="32"/>
      <c r="XCG40" s="32"/>
      <c r="XCH40" s="32"/>
      <c r="XCI40" s="32"/>
      <c r="XCJ40" s="32"/>
      <c r="XCK40" s="32"/>
      <c r="XCL40" s="32"/>
      <c r="XCM40" s="32"/>
      <c r="XCN40" s="32"/>
      <c r="XCO40" s="32"/>
      <c r="XCP40" s="32"/>
      <c r="XCQ40" s="32"/>
      <c r="XCR40" s="32"/>
      <c r="XCS40" s="32"/>
      <c r="XCT40" s="32"/>
      <c r="XCU40" s="32"/>
      <c r="XCV40" s="32"/>
      <c r="XCW40" s="32"/>
      <c r="XCX40" s="32"/>
      <c r="XCY40" s="32"/>
      <c r="XCZ40" s="32"/>
      <c r="XDA40" s="32"/>
      <c r="XDB40" s="32"/>
      <c r="XDC40" s="32"/>
      <c r="XDD40" s="32"/>
      <c r="XDE40" s="32"/>
      <c r="XDF40" s="32"/>
      <c r="XDG40" s="32"/>
      <c r="XDH40" s="32"/>
      <c r="XDI40" s="32"/>
      <c r="XDJ40" s="32"/>
      <c r="XDK40" s="32"/>
      <c r="XDL40" s="32"/>
      <c r="XDM40" s="32"/>
      <c r="XDN40" s="32"/>
      <c r="XDO40" s="32"/>
      <c r="XDP40" s="32"/>
      <c r="XDQ40" s="32"/>
      <c r="XDR40" s="32"/>
      <c r="XDS40" s="32"/>
      <c r="XDT40" s="32"/>
      <c r="XDU40" s="32"/>
      <c r="XDV40" s="32"/>
      <c r="XDW40" s="32"/>
      <c r="XDX40" s="32"/>
      <c r="XDY40" s="32"/>
      <c r="XDZ40" s="32"/>
      <c r="XEA40" s="32"/>
      <c r="XEB40" s="32"/>
      <c r="XEC40" s="32"/>
      <c r="XED40" s="32"/>
      <c r="XEE40" s="32"/>
      <c r="XEF40" s="32"/>
      <c r="XEG40" s="32"/>
      <c r="XEH40" s="32"/>
      <c r="XEI40" s="32"/>
      <c r="XEJ40" s="32"/>
      <c r="XEK40" s="32"/>
      <c r="XEL40" s="32"/>
      <c r="XEM40" s="32"/>
      <c r="XEN40" s="32"/>
      <c r="XEO40" s="32"/>
      <c r="XEP40" s="32"/>
      <c r="XEQ40" s="32"/>
      <c r="XER40" s="32"/>
      <c r="XES40" s="32"/>
      <c r="XET40" s="32"/>
      <c r="XEU40" s="32"/>
      <c r="XEV40" s="32"/>
      <c r="XEW40" s="32"/>
      <c r="XEX40" s="32"/>
      <c r="XEY40" s="32"/>
      <c r="XEZ40" s="32"/>
      <c r="XFA40" s="32"/>
      <c r="XFB40" s="5"/>
      <c r="XFC40" s="5"/>
      <c r="XFD40" s="5"/>
    </row>
    <row r="41" s="31" customFormat="true" ht="73.1" hidden="false" customHeight="false" outlineLevel="0" collapsed="false">
      <c r="A41" s="23" t="s">
        <v>168</v>
      </c>
      <c r="B41" s="23" t="s">
        <v>75</v>
      </c>
      <c r="C41" s="23" t="s">
        <v>116</v>
      </c>
      <c r="D41" s="24" t="n">
        <v>31881440</v>
      </c>
      <c r="E41" s="23" t="s">
        <v>59</v>
      </c>
      <c r="F41" s="23" t="s">
        <v>60</v>
      </c>
      <c r="G41" s="25" t="s">
        <v>61</v>
      </c>
      <c r="H41" s="26" t="n">
        <v>0</v>
      </c>
      <c r="I41" s="27" t="n">
        <v>1546.78</v>
      </c>
      <c r="J41" s="30"/>
      <c r="K41" s="24" t="s">
        <v>62</v>
      </c>
      <c r="L41" s="24"/>
      <c r="M41" s="24" t="s">
        <v>63</v>
      </c>
      <c r="N41" s="24" t="s">
        <v>63</v>
      </c>
      <c r="O41" s="24" t="s">
        <v>64</v>
      </c>
      <c r="P41" s="24"/>
      <c r="Q41" s="24"/>
      <c r="R41" s="23"/>
      <c r="S41" s="23" t="s">
        <v>113</v>
      </c>
      <c r="T41" s="24"/>
      <c r="U41" s="23"/>
      <c r="V41" s="24" t="s">
        <v>63</v>
      </c>
      <c r="W41" s="24" t="s">
        <v>64</v>
      </c>
      <c r="X41" s="33" t="s">
        <v>84</v>
      </c>
      <c r="Y41" s="23"/>
      <c r="Z41" s="23"/>
      <c r="AA41" s="29" t="s">
        <v>71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23" t="s">
        <v>169</v>
      </c>
      <c r="AS41" s="29"/>
      <c r="AT41" s="24"/>
      <c r="AU41" s="23" t="s">
        <v>137</v>
      </c>
      <c r="AV41" s="25" t="s">
        <v>73</v>
      </c>
      <c r="AW41" s="29"/>
      <c r="WXE41" s="32"/>
      <c r="WXF41" s="32"/>
      <c r="WXG41" s="32"/>
      <c r="WXH41" s="32"/>
      <c r="WXI41" s="32"/>
      <c r="WXJ41" s="32"/>
      <c r="WXK41" s="32"/>
      <c r="WXL41" s="32"/>
      <c r="WXM41" s="32"/>
      <c r="WXN41" s="32"/>
      <c r="WXO41" s="32"/>
      <c r="WXP41" s="32"/>
      <c r="WXQ41" s="32"/>
      <c r="WXR41" s="32"/>
      <c r="WXS41" s="32"/>
      <c r="WXT41" s="32"/>
      <c r="WXU41" s="32"/>
      <c r="WXV41" s="32"/>
      <c r="WXW41" s="32"/>
      <c r="WXX41" s="32"/>
      <c r="WXY41" s="32"/>
      <c r="WXZ41" s="32"/>
      <c r="WYA41" s="32"/>
      <c r="WYB41" s="32"/>
      <c r="WYC41" s="32"/>
      <c r="WYD41" s="32"/>
      <c r="WYE41" s="32"/>
      <c r="WYF41" s="32"/>
      <c r="WYG41" s="32"/>
      <c r="WYH41" s="32"/>
      <c r="WYI41" s="32"/>
      <c r="WYJ41" s="32"/>
      <c r="WYK41" s="32"/>
      <c r="WYL41" s="32"/>
      <c r="WYM41" s="32"/>
      <c r="WYN41" s="32"/>
      <c r="WYO41" s="32"/>
      <c r="WYP41" s="32"/>
      <c r="WYQ41" s="32"/>
      <c r="WYR41" s="32"/>
      <c r="WYS41" s="32"/>
      <c r="WYT41" s="32"/>
      <c r="WYU41" s="32"/>
      <c r="WYV41" s="32"/>
      <c r="WYW41" s="32"/>
      <c r="WYX41" s="32"/>
      <c r="WYY41" s="32"/>
      <c r="WYZ41" s="32"/>
      <c r="WZA41" s="32"/>
      <c r="WZB41" s="32"/>
      <c r="WZC41" s="32"/>
      <c r="WZD41" s="32"/>
      <c r="WZE41" s="32"/>
      <c r="WZF41" s="32"/>
      <c r="WZG41" s="32"/>
      <c r="WZH41" s="32"/>
      <c r="WZI41" s="32"/>
      <c r="WZJ41" s="32"/>
      <c r="WZK41" s="32"/>
      <c r="WZL41" s="32"/>
      <c r="WZM41" s="32"/>
      <c r="WZN41" s="32"/>
      <c r="WZO41" s="32"/>
      <c r="WZP41" s="32"/>
      <c r="WZQ41" s="32"/>
      <c r="WZR41" s="32"/>
      <c r="WZS41" s="32"/>
      <c r="WZT41" s="32"/>
      <c r="WZU41" s="32"/>
      <c r="WZV41" s="32"/>
      <c r="WZW41" s="32"/>
      <c r="WZX41" s="32"/>
      <c r="WZY41" s="32"/>
      <c r="WZZ41" s="32"/>
      <c r="XAA41" s="32"/>
      <c r="XAB41" s="32"/>
      <c r="XAC41" s="32"/>
      <c r="XAD41" s="32"/>
      <c r="XAE41" s="32"/>
      <c r="XAF41" s="32"/>
      <c r="XAG41" s="32"/>
      <c r="XAH41" s="32"/>
      <c r="XAI41" s="32"/>
      <c r="XAJ41" s="32"/>
      <c r="XAK41" s="32"/>
      <c r="XAL41" s="32"/>
      <c r="XAM41" s="32"/>
      <c r="XAN41" s="32"/>
      <c r="XAO41" s="32"/>
      <c r="XAP41" s="32"/>
      <c r="XAQ41" s="32"/>
      <c r="XAR41" s="32"/>
      <c r="XAS41" s="32"/>
      <c r="XAT41" s="32"/>
      <c r="XAU41" s="32"/>
      <c r="XAV41" s="32"/>
      <c r="XAW41" s="32"/>
      <c r="XAX41" s="32"/>
      <c r="XAY41" s="32"/>
      <c r="XAZ41" s="32"/>
      <c r="XBA41" s="32"/>
      <c r="XBC41" s="32"/>
      <c r="XBD41" s="32"/>
      <c r="XBE41" s="32"/>
      <c r="XBF41" s="32"/>
      <c r="XBG41" s="32"/>
      <c r="XBH41" s="32"/>
      <c r="XBI41" s="32"/>
      <c r="XBJ41" s="32"/>
      <c r="XBK41" s="32"/>
      <c r="XBL41" s="32"/>
      <c r="XBM41" s="32"/>
      <c r="XBN41" s="32"/>
      <c r="XBO41" s="32"/>
      <c r="XBP41" s="32"/>
      <c r="XBQ41" s="32"/>
      <c r="XBR41" s="32"/>
      <c r="XBS41" s="32"/>
      <c r="XBT41" s="32"/>
      <c r="XBU41" s="32"/>
      <c r="XBV41" s="32"/>
      <c r="XBW41" s="32"/>
      <c r="XBX41" s="32"/>
      <c r="XBY41" s="32"/>
      <c r="XBZ41" s="32"/>
      <c r="XCA41" s="32"/>
      <c r="XCB41" s="32"/>
      <c r="XCC41" s="32"/>
      <c r="XCD41" s="32"/>
      <c r="XCE41" s="32"/>
      <c r="XCF41" s="32"/>
      <c r="XCG41" s="32"/>
      <c r="XCH41" s="32"/>
      <c r="XCI41" s="32"/>
      <c r="XCJ41" s="32"/>
      <c r="XCK41" s="32"/>
      <c r="XCL41" s="32"/>
      <c r="XCM41" s="32"/>
      <c r="XCN41" s="32"/>
      <c r="XCO41" s="32"/>
      <c r="XCP41" s="32"/>
      <c r="XCQ41" s="32"/>
      <c r="XCR41" s="32"/>
      <c r="XCS41" s="32"/>
      <c r="XCT41" s="32"/>
      <c r="XCU41" s="32"/>
      <c r="XCV41" s="32"/>
      <c r="XCW41" s="32"/>
      <c r="XCX41" s="32"/>
      <c r="XCY41" s="32"/>
      <c r="XCZ41" s="32"/>
      <c r="XDA41" s="32"/>
      <c r="XDB41" s="32"/>
      <c r="XDC41" s="32"/>
      <c r="XDD41" s="32"/>
      <c r="XDE41" s="32"/>
      <c r="XDF41" s="32"/>
      <c r="XDG41" s="32"/>
      <c r="XDH41" s="32"/>
      <c r="XDI41" s="32"/>
      <c r="XDJ41" s="32"/>
      <c r="XDK41" s="32"/>
      <c r="XDL41" s="32"/>
      <c r="XDM41" s="32"/>
      <c r="XDN41" s="32"/>
      <c r="XDO41" s="32"/>
      <c r="XDP41" s="32"/>
      <c r="XDQ41" s="32"/>
      <c r="XDR41" s="32"/>
      <c r="XDS41" s="32"/>
      <c r="XDT41" s="32"/>
      <c r="XDU41" s="32"/>
      <c r="XDV41" s="32"/>
      <c r="XDW41" s="32"/>
      <c r="XDX41" s="32"/>
      <c r="XDY41" s="32"/>
      <c r="XDZ41" s="32"/>
      <c r="XEA41" s="32"/>
      <c r="XEB41" s="32"/>
      <c r="XEC41" s="32"/>
      <c r="XED41" s="32"/>
      <c r="XEE41" s="32"/>
      <c r="XEF41" s="32"/>
      <c r="XEG41" s="32"/>
      <c r="XEH41" s="32"/>
      <c r="XEI41" s="32"/>
      <c r="XEJ41" s="32"/>
      <c r="XEK41" s="32"/>
      <c r="XEL41" s="32"/>
      <c r="XEM41" s="32"/>
      <c r="XEN41" s="32"/>
      <c r="XEO41" s="32"/>
      <c r="XEP41" s="32"/>
      <c r="XEQ41" s="32"/>
      <c r="XER41" s="32"/>
      <c r="XES41" s="32"/>
      <c r="XET41" s="32"/>
      <c r="XEU41" s="32"/>
      <c r="XEV41" s="32"/>
      <c r="XEW41" s="32"/>
      <c r="XEX41" s="32"/>
      <c r="XEY41" s="32"/>
      <c r="XEZ41" s="32"/>
      <c r="XFA41" s="32"/>
      <c r="XFB41" s="5"/>
      <c r="XFC41" s="5"/>
      <c r="XFD41" s="5"/>
    </row>
    <row r="42" s="31" customFormat="true" ht="73.1" hidden="false" customHeight="false" outlineLevel="0" collapsed="false">
      <c r="A42" s="23" t="s">
        <v>170</v>
      </c>
      <c r="B42" s="23" t="s">
        <v>75</v>
      </c>
      <c r="C42" s="23" t="s">
        <v>116</v>
      </c>
      <c r="D42" s="24" t="n">
        <v>31881440</v>
      </c>
      <c r="E42" s="23" t="s">
        <v>59</v>
      </c>
      <c r="F42" s="23" t="s">
        <v>60</v>
      </c>
      <c r="G42" s="25" t="s">
        <v>61</v>
      </c>
      <c r="H42" s="26" t="n">
        <v>0</v>
      </c>
      <c r="I42" s="27" t="n">
        <v>2617.32</v>
      </c>
      <c r="J42" s="30"/>
      <c r="K42" s="24" t="s">
        <v>62</v>
      </c>
      <c r="L42" s="24"/>
      <c r="M42" s="24" t="s">
        <v>63</v>
      </c>
      <c r="N42" s="24" t="s">
        <v>63</v>
      </c>
      <c r="O42" s="24" t="s">
        <v>64</v>
      </c>
      <c r="P42" s="24"/>
      <c r="Q42" s="24"/>
      <c r="R42" s="23"/>
      <c r="S42" s="23" t="s">
        <v>113</v>
      </c>
      <c r="T42" s="24"/>
      <c r="U42" s="23"/>
      <c r="V42" s="24" t="s">
        <v>63</v>
      </c>
      <c r="W42" s="24" t="s">
        <v>64</v>
      </c>
      <c r="X42" s="33" t="s">
        <v>84</v>
      </c>
      <c r="Y42" s="23"/>
      <c r="Z42" s="23"/>
      <c r="AA42" s="29" t="s">
        <v>71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23" t="s">
        <v>171</v>
      </c>
      <c r="AS42" s="29"/>
      <c r="AT42" s="24"/>
      <c r="AU42" s="23" t="s">
        <v>137</v>
      </c>
      <c r="AV42" s="25" t="s">
        <v>73</v>
      </c>
      <c r="AW42" s="23"/>
      <c r="WXE42" s="32"/>
      <c r="WXF42" s="32"/>
      <c r="WXG42" s="32"/>
      <c r="WXH42" s="32"/>
      <c r="WXI42" s="32"/>
      <c r="WXJ42" s="32"/>
      <c r="WXK42" s="32"/>
      <c r="WXL42" s="32"/>
      <c r="WXM42" s="32"/>
      <c r="WXN42" s="32"/>
      <c r="WXO42" s="32"/>
      <c r="WXP42" s="32"/>
      <c r="WXQ42" s="32"/>
      <c r="WXR42" s="32"/>
      <c r="WXS42" s="32"/>
      <c r="WXT42" s="32"/>
      <c r="WXU42" s="32"/>
      <c r="WXV42" s="32"/>
      <c r="WXW42" s="32"/>
      <c r="WXX42" s="32"/>
      <c r="WXY42" s="32"/>
      <c r="WXZ42" s="32"/>
      <c r="WYA42" s="32"/>
      <c r="WYB42" s="32"/>
      <c r="WYC42" s="32"/>
      <c r="WYD42" s="32"/>
      <c r="WYE42" s="32"/>
      <c r="WYF42" s="32"/>
      <c r="WYG42" s="32"/>
      <c r="WYH42" s="32"/>
      <c r="WYI42" s="32"/>
      <c r="WYJ42" s="32"/>
      <c r="WYK42" s="32"/>
      <c r="WYL42" s="32"/>
      <c r="WYM42" s="32"/>
      <c r="WYN42" s="32"/>
      <c r="WYO42" s="32"/>
      <c r="WYP42" s="32"/>
      <c r="WYQ42" s="32"/>
      <c r="WYR42" s="32"/>
      <c r="WYS42" s="32"/>
      <c r="WYT42" s="32"/>
      <c r="WYU42" s="32"/>
      <c r="WYV42" s="32"/>
      <c r="WYW42" s="32"/>
      <c r="WYX42" s="32"/>
      <c r="WYY42" s="32"/>
      <c r="WYZ42" s="32"/>
      <c r="WZA42" s="32"/>
      <c r="WZB42" s="32"/>
      <c r="WZC42" s="32"/>
      <c r="WZD42" s="32"/>
      <c r="WZE42" s="32"/>
      <c r="WZF42" s="32"/>
      <c r="WZG42" s="32"/>
      <c r="WZH42" s="32"/>
      <c r="WZI42" s="32"/>
      <c r="WZJ42" s="32"/>
      <c r="WZK42" s="32"/>
      <c r="WZL42" s="32"/>
      <c r="WZM42" s="32"/>
      <c r="WZN42" s="32"/>
      <c r="WZO42" s="32"/>
      <c r="WZP42" s="32"/>
      <c r="WZQ42" s="32"/>
      <c r="WZR42" s="32"/>
      <c r="WZS42" s="32"/>
      <c r="WZT42" s="32"/>
      <c r="WZU42" s="32"/>
      <c r="WZV42" s="32"/>
      <c r="WZW42" s="32"/>
      <c r="WZX42" s="32"/>
      <c r="WZY42" s="32"/>
      <c r="WZZ42" s="32"/>
      <c r="XAA42" s="32"/>
      <c r="XAB42" s="32"/>
      <c r="XAC42" s="32"/>
      <c r="XAD42" s="32"/>
      <c r="XAE42" s="32"/>
      <c r="XAF42" s="32"/>
      <c r="XAG42" s="32"/>
      <c r="XAH42" s="32"/>
      <c r="XAI42" s="32"/>
      <c r="XAJ42" s="32"/>
      <c r="XAK42" s="32"/>
      <c r="XAL42" s="32"/>
      <c r="XAM42" s="32"/>
      <c r="XAN42" s="32"/>
      <c r="XAO42" s="32"/>
      <c r="XAP42" s="32"/>
      <c r="XAQ42" s="32"/>
      <c r="XAR42" s="32"/>
      <c r="XAS42" s="32"/>
      <c r="XAT42" s="32"/>
      <c r="XAU42" s="32"/>
      <c r="XAV42" s="32"/>
      <c r="XAW42" s="32"/>
      <c r="XAX42" s="32"/>
      <c r="XAY42" s="32"/>
      <c r="XAZ42" s="32"/>
      <c r="XBA42" s="32"/>
      <c r="XBC42" s="32"/>
      <c r="XBD42" s="32"/>
      <c r="XBE42" s="32"/>
      <c r="XBF42" s="32"/>
      <c r="XBG42" s="32"/>
      <c r="XBH42" s="32"/>
      <c r="XBI42" s="32"/>
      <c r="XBJ42" s="32"/>
      <c r="XBK42" s="32"/>
      <c r="XBL42" s="32"/>
      <c r="XBM42" s="32"/>
      <c r="XBN42" s="32"/>
      <c r="XBO42" s="32"/>
      <c r="XBP42" s="32"/>
      <c r="XBQ42" s="32"/>
      <c r="XBR42" s="32"/>
      <c r="XBS42" s="32"/>
      <c r="XBT42" s="32"/>
      <c r="XBU42" s="32"/>
      <c r="XBV42" s="32"/>
      <c r="XBW42" s="32"/>
      <c r="XBX42" s="32"/>
      <c r="XBY42" s="32"/>
      <c r="XBZ42" s="32"/>
      <c r="XCA42" s="32"/>
      <c r="XCB42" s="32"/>
      <c r="XCC42" s="32"/>
      <c r="XCD42" s="32"/>
      <c r="XCE42" s="32"/>
      <c r="XCF42" s="32"/>
      <c r="XCG42" s="32"/>
      <c r="XCH42" s="32"/>
      <c r="XCI42" s="32"/>
      <c r="XCJ42" s="32"/>
      <c r="XCK42" s="32"/>
      <c r="XCL42" s="32"/>
      <c r="XCM42" s="32"/>
      <c r="XCN42" s="32"/>
      <c r="XCO42" s="32"/>
      <c r="XCP42" s="32"/>
      <c r="XCQ42" s="32"/>
      <c r="XCR42" s="32"/>
      <c r="XCS42" s="32"/>
      <c r="XCT42" s="32"/>
      <c r="XCU42" s="32"/>
      <c r="XCV42" s="32"/>
      <c r="XCW42" s="32"/>
      <c r="XCX42" s="32"/>
      <c r="XCY42" s="32"/>
      <c r="XCZ42" s="32"/>
      <c r="XDA42" s="32"/>
      <c r="XDB42" s="32"/>
      <c r="XDC42" s="32"/>
      <c r="XDD42" s="32"/>
      <c r="XDE42" s="32"/>
      <c r="XDF42" s="32"/>
      <c r="XDG42" s="32"/>
      <c r="XDH42" s="32"/>
      <c r="XDI42" s="32"/>
      <c r="XDJ42" s="32"/>
      <c r="XDK42" s="32"/>
      <c r="XDL42" s="32"/>
      <c r="XDM42" s="32"/>
      <c r="XDN42" s="32"/>
      <c r="XDO42" s="32"/>
      <c r="XDP42" s="32"/>
      <c r="XDQ42" s="32"/>
      <c r="XDR42" s="32"/>
      <c r="XDS42" s="32"/>
      <c r="XDT42" s="32"/>
      <c r="XDU42" s="32"/>
      <c r="XDV42" s="32"/>
      <c r="XDW42" s="32"/>
      <c r="XDX42" s="32"/>
      <c r="XDY42" s="32"/>
      <c r="XDZ42" s="32"/>
      <c r="XEA42" s="32"/>
      <c r="XEB42" s="32"/>
      <c r="XEC42" s="32"/>
      <c r="XED42" s="32"/>
      <c r="XEE42" s="32"/>
      <c r="XEF42" s="32"/>
      <c r="XEG42" s="32"/>
      <c r="XEH42" s="32"/>
      <c r="XEI42" s="32"/>
      <c r="XEJ42" s="32"/>
      <c r="XEK42" s="32"/>
      <c r="XEL42" s="32"/>
      <c r="XEM42" s="32"/>
      <c r="XEN42" s="32"/>
      <c r="XEO42" s="32"/>
      <c r="XEP42" s="32"/>
      <c r="XEQ42" s="32"/>
      <c r="XER42" s="32"/>
      <c r="XES42" s="32"/>
      <c r="XET42" s="32"/>
      <c r="XEU42" s="32"/>
      <c r="XEV42" s="32"/>
      <c r="XEW42" s="32"/>
      <c r="XEX42" s="32"/>
      <c r="XEY42" s="32"/>
      <c r="XEZ42" s="32"/>
      <c r="XFA42" s="32"/>
      <c r="XFB42" s="5"/>
      <c r="XFC42" s="5"/>
      <c r="XFD42" s="5"/>
    </row>
    <row r="43" s="31" customFormat="true" ht="73.1" hidden="false" customHeight="false" outlineLevel="0" collapsed="false">
      <c r="A43" s="23" t="s">
        <v>172</v>
      </c>
      <c r="B43" s="23" t="s">
        <v>75</v>
      </c>
      <c r="C43" s="23" t="s">
        <v>116</v>
      </c>
      <c r="D43" s="24" t="n">
        <v>31881440</v>
      </c>
      <c r="E43" s="23" t="s">
        <v>59</v>
      </c>
      <c r="F43" s="23" t="s">
        <v>60</v>
      </c>
      <c r="G43" s="25" t="s">
        <v>61</v>
      </c>
      <c r="H43" s="26" t="n">
        <v>0</v>
      </c>
      <c r="I43" s="27" t="n">
        <v>240</v>
      </c>
      <c r="J43" s="30"/>
      <c r="K43" s="24" t="s">
        <v>62</v>
      </c>
      <c r="L43" s="24"/>
      <c r="M43" s="24" t="s">
        <v>63</v>
      </c>
      <c r="N43" s="24" t="s">
        <v>63</v>
      </c>
      <c r="O43" s="24" t="s">
        <v>64</v>
      </c>
      <c r="P43" s="24"/>
      <c r="Q43" s="24"/>
      <c r="R43" s="23"/>
      <c r="S43" s="23" t="s">
        <v>113</v>
      </c>
      <c r="T43" s="24"/>
      <c r="U43" s="23"/>
      <c r="V43" s="24" t="s">
        <v>63</v>
      </c>
      <c r="W43" s="24" t="s">
        <v>64</v>
      </c>
      <c r="X43" s="33" t="s">
        <v>84</v>
      </c>
      <c r="Y43" s="23"/>
      <c r="Z43" s="23"/>
      <c r="AA43" s="29" t="s">
        <v>71</v>
      </c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23" t="s">
        <v>173</v>
      </c>
      <c r="AS43" s="29"/>
      <c r="AT43" s="24"/>
      <c r="AU43" s="23" t="s">
        <v>137</v>
      </c>
      <c r="AV43" s="25" t="s">
        <v>73</v>
      </c>
      <c r="AW43" s="29"/>
      <c r="WXE43" s="32"/>
      <c r="WXF43" s="32"/>
      <c r="WXG43" s="32"/>
      <c r="WXH43" s="32"/>
      <c r="WXI43" s="32"/>
      <c r="WXJ43" s="32"/>
      <c r="WXK43" s="32"/>
      <c r="WXL43" s="32"/>
      <c r="WXM43" s="32"/>
      <c r="WXN43" s="32"/>
      <c r="WXO43" s="32"/>
      <c r="WXP43" s="32"/>
      <c r="WXQ43" s="32"/>
      <c r="WXR43" s="32"/>
      <c r="WXS43" s="32"/>
      <c r="WXT43" s="32"/>
      <c r="WXU43" s="32"/>
      <c r="WXV43" s="32"/>
      <c r="WXW43" s="32"/>
      <c r="WXX43" s="32"/>
      <c r="WXY43" s="32"/>
      <c r="WXZ43" s="32"/>
      <c r="WYA43" s="32"/>
      <c r="WYB43" s="32"/>
      <c r="WYC43" s="32"/>
      <c r="WYD43" s="32"/>
      <c r="WYE43" s="32"/>
      <c r="WYF43" s="32"/>
      <c r="WYG43" s="32"/>
      <c r="WYH43" s="32"/>
      <c r="WYI43" s="32"/>
      <c r="WYJ43" s="32"/>
      <c r="WYK43" s="32"/>
      <c r="WYL43" s="32"/>
      <c r="WYM43" s="32"/>
      <c r="WYN43" s="32"/>
      <c r="WYO43" s="32"/>
      <c r="WYP43" s="32"/>
      <c r="WYQ43" s="32"/>
      <c r="WYR43" s="32"/>
      <c r="WYS43" s="32"/>
      <c r="WYT43" s="32"/>
      <c r="WYU43" s="32"/>
      <c r="WYV43" s="32"/>
      <c r="WYW43" s="32"/>
      <c r="WYX43" s="32"/>
      <c r="WYY43" s="32"/>
      <c r="WYZ43" s="32"/>
      <c r="WZA43" s="32"/>
      <c r="WZB43" s="32"/>
      <c r="WZC43" s="32"/>
      <c r="WZD43" s="32"/>
      <c r="WZE43" s="32"/>
      <c r="WZF43" s="32"/>
      <c r="WZG43" s="32"/>
      <c r="WZH43" s="32"/>
      <c r="WZI43" s="32"/>
      <c r="WZJ43" s="32"/>
      <c r="WZK43" s="32"/>
      <c r="WZL43" s="32"/>
      <c r="WZM43" s="32"/>
      <c r="WZN43" s="32"/>
      <c r="WZO43" s="32"/>
      <c r="WZP43" s="32"/>
      <c r="WZQ43" s="32"/>
      <c r="WZR43" s="32"/>
      <c r="WZS43" s="32"/>
      <c r="WZT43" s="32"/>
      <c r="WZU43" s="32"/>
      <c r="WZV43" s="32"/>
      <c r="WZW43" s="32"/>
      <c r="WZX43" s="32"/>
      <c r="WZY43" s="32"/>
      <c r="WZZ43" s="32"/>
      <c r="XAA43" s="32"/>
      <c r="XAB43" s="32"/>
      <c r="XAC43" s="32"/>
      <c r="XAD43" s="32"/>
      <c r="XAE43" s="32"/>
      <c r="XAF43" s="32"/>
      <c r="XAG43" s="32"/>
      <c r="XAH43" s="32"/>
      <c r="XAI43" s="32"/>
      <c r="XAJ43" s="32"/>
      <c r="XAK43" s="32"/>
      <c r="XAL43" s="32"/>
      <c r="XAM43" s="32"/>
      <c r="XAN43" s="32"/>
      <c r="XAO43" s="32"/>
      <c r="XAP43" s="32"/>
      <c r="XAQ43" s="32"/>
      <c r="XAR43" s="32"/>
      <c r="XAS43" s="32"/>
      <c r="XAT43" s="32"/>
      <c r="XAU43" s="32"/>
      <c r="XAV43" s="32"/>
      <c r="XAW43" s="32"/>
      <c r="XAX43" s="32"/>
      <c r="XAY43" s="32"/>
      <c r="XAZ43" s="32"/>
      <c r="XBA43" s="32"/>
      <c r="XBC43" s="32"/>
      <c r="XBD43" s="32"/>
      <c r="XBE43" s="32"/>
      <c r="XBF43" s="32"/>
      <c r="XBG43" s="32"/>
      <c r="XBH43" s="32"/>
      <c r="XBI43" s="32"/>
      <c r="XBJ43" s="32"/>
      <c r="XBK43" s="32"/>
      <c r="XBL43" s="32"/>
      <c r="XBM43" s="32"/>
      <c r="XBN43" s="32"/>
      <c r="XBO43" s="32"/>
      <c r="XBP43" s="32"/>
      <c r="XBQ43" s="32"/>
      <c r="XBR43" s="32"/>
      <c r="XBS43" s="32"/>
      <c r="XBT43" s="32"/>
      <c r="XBU43" s="32"/>
      <c r="XBV43" s="32"/>
      <c r="XBW43" s="32"/>
      <c r="XBX43" s="32"/>
      <c r="XBY43" s="32"/>
      <c r="XBZ43" s="32"/>
      <c r="XCA43" s="32"/>
      <c r="XCB43" s="32"/>
      <c r="XCC43" s="32"/>
      <c r="XCD43" s="32"/>
      <c r="XCE43" s="32"/>
      <c r="XCF43" s="32"/>
      <c r="XCG43" s="32"/>
      <c r="XCH43" s="32"/>
      <c r="XCI43" s="32"/>
      <c r="XCJ43" s="32"/>
      <c r="XCK43" s="32"/>
      <c r="XCL43" s="32"/>
      <c r="XCM43" s="32"/>
      <c r="XCN43" s="32"/>
      <c r="XCO43" s="32"/>
      <c r="XCP43" s="32"/>
      <c r="XCQ43" s="32"/>
      <c r="XCR43" s="32"/>
      <c r="XCS43" s="32"/>
      <c r="XCT43" s="32"/>
      <c r="XCU43" s="32"/>
      <c r="XCV43" s="32"/>
      <c r="XCW43" s="32"/>
      <c r="XCX43" s="32"/>
      <c r="XCY43" s="32"/>
      <c r="XCZ43" s="32"/>
      <c r="XDA43" s="32"/>
      <c r="XDB43" s="32"/>
      <c r="XDC43" s="32"/>
      <c r="XDD43" s="32"/>
      <c r="XDE43" s="32"/>
      <c r="XDF43" s="32"/>
      <c r="XDG43" s="32"/>
      <c r="XDH43" s="32"/>
      <c r="XDI43" s="32"/>
      <c r="XDJ43" s="32"/>
      <c r="XDK43" s="32"/>
      <c r="XDL43" s="32"/>
      <c r="XDM43" s="32"/>
      <c r="XDN43" s="32"/>
      <c r="XDO43" s="32"/>
      <c r="XDP43" s="32"/>
      <c r="XDQ43" s="32"/>
      <c r="XDR43" s="32"/>
      <c r="XDS43" s="32"/>
      <c r="XDT43" s="32"/>
      <c r="XDU43" s="32"/>
      <c r="XDV43" s="32"/>
      <c r="XDW43" s="32"/>
      <c r="XDX43" s="32"/>
      <c r="XDY43" s="32"/>
      <c r="XDZ43" s="32"/>
      <c r="XEA43" s="32"/>
      <c r="XEB43" s="32"/>
      <c r="XEC43" s="32"/>
      <c r="XED43" s="32"/>
      <c r="XEE43" s="32"/>
      <c r="XEF43" s="32"/>
      <c r="XEG43" s="32"/>
      <c r="XEH43" s="32"/>
      <c r="XEI43" s="32"/>
      <c r="XEJ43" s="32"/>
      <c r="XEK43" s="32"/>
      <c r="XEL43" s="32"/>
      <c r="XEM43" s="32"/>
      <c r="XEN43" s="32"/>
      <c r="XEO43" s="32"/>
      <c r="XEP43" s="32"/>
      <c r="XEQ43" s="32"/>
      <c r="XER43" s="32"/>
      <c r="XES43" s="32"/>
      <c r="XET43" s="32"/>
      <c r="XEU43" s="32"/>
      <c r="XEV43" s="32"/>
      <c r="XEW43" s="32"/>
      <c r="XEX43" s="32"/>
      <c r="XEY43" s="32"/>
      <c r="XEZ43" s="32"/>
      <c r="XFA43" s="32"/>
      <c r="XFB43" s="5"/>
      <c r="XFC43" s="5"/>
      <c r="XFD43" s="5"/>
    </row>
    <row r="44" s="31" customFormat="true" ht="73.1" hidden="false" customHeight="false" outlineLevel="0" collapsed="false">
      <c r="A44" s="23" t="s">
        <v>174</v>
      </c>
      <c r="B44" s="23" t="s">
        <v>75</v>
      </c>
      <c r="C44" s="23" t="s">
        <v>116</v>
      </c>
      <c r="D44" s="24" t="n">
        <v>31881440</v>
      </c>
      <c r="E44" s="23" t="s">
        <v>59</v>
      </c>
      <c r="F44" s="23" t="s">
        <v>60</v>
      </c>
      <c r="G44" s="25" t="s">
        <v>61</v>
      </c>
      <c r="H44" s="26" t="n">
        <v>0</v>
      </c>
      <c r="I44" s="27" t="n">
        <v>1281.08</v>
      </c>
      <c r="J44" s="30"/>
      <c r="K44" s="24" t="s">
        <v>62</v>
      </c>
      <c r="L44" s="24"/>
      <c r="M44" s="24" t="s">
        <v>63</v>
      </c>
      <c r="N44" s="24" t="s">
        <v>63</v>
      </c>
      <c r="O44" s="24" t="s">
        <v>64</v>
      </c>
      <c r="P44" s="24"/>
      <c r="Q44" s="24"/>
      <c r="R44" s="23"/>
      <c r="S44" s="23" t="s">
        <v>113</v>
      </c>
      <c r="T44" s="24"/>
      <c r="U44" s="23"/>
      <c r="V44" s="24" t="s">
        <v>63</v>
      </c>
      <c r="W44" s="24" t="s">
        <v>64</v>
      </c>
      <c r="X44" s="33" t="s">
        <v>84</v>
      </c>
      <c r="Y44" s="23"/>
      <c r="Z44" s="23"/>
      <c r="AA44" s="29" t="s">
        <v>71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23" t="s">
        <v>175</v>
      </c>
      <c r="AS44" s="29"/>
      <c r="AT44" s="24"/>
      <c r="AU44" s="23" t="s">
        <v>137</v>
      </c>
      <c r="AV44" s="25" t="s">
        <v>73</v>
      </c>
      <c r="AW44" s="29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  <c r="XEY44" s="32"/>
      <c r="XEZ44" s="32"/>
      <c r="XFA44" s="32"/>
      <c r="XFB44" s="5"/>
      <c r="XFC44" s="5"/>
      <c r="XFD44" s="5"/>
    </row>
    <row r="45" s="31" customFormat="true" ht="73.1" hidden="false" customHeight="false" outlineLevel="0" collapsed="false">
      <c r="A45" s="23" t="s">
        <v>176</v>
      </c>
      <c r="B45" s="23" t="s">
        <v>75</v>
      </c>
      <c r="C45" s="23" t="s">
        <v>116</v>
      </c>
      <c r="D45" s="24" t="n">
        <v>31881440</v>
      </c>
      <c r="E45" s="23" t="s">
        <v>59</v>
      </c>
      <c r="F45" s="23" t="s">
        <v>60</v>
      </c>
      <c r="G45" s="25" t="s">
        <v>61</v>
      </c>
      <c r="H45" s="26" t="n">
        <v>0</v>
      </c>
      <c r="I45" s="27" t="n">
        <v>1838.57</v>
      </c>
      <c r="J45" s="30"/>
      <c r="K45" s="24" t="s">
        <v>62</v>
      </c>
      <c r="L45" s="24"/>
      <c r="M45" s="24" t="s">
        <v>63</v>
      </c>
      <c r="N45" s="24" t="s">
        <v>63</v>
      </c>
      <c r="O45" s="24" t="s">
        <v>64</v>
      </c>
      <c r="P45" s="24"/>
      <c r="Q45" s="24"/>
      <c r="R45" s="23"/>
      <c r="S45" s="23" t="s">
        <v>113</v>
      </c>
      <c r="T45" s="24"/>
      <c r="U45" s="23"/>
      <c r="V45" s="24" t="s">
        <v>63</v>
      </c>
      <c r="W45" s="24" t="s">
        <v>64</v>
      </c>
      <c r="X45" s="33" t="s">
        <v>84</v>
      </c>
      <c r="Y45" s="23"/>
      <c r="Z45" s="23"/>
      <c r="AA45" s="29" t="s">
        <v>71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23" t="s">
        <v>177</v>
      </c>
      <c r="AS45" s="29"/>
      <c r="AT45" s="24"/>
      <c r="AU45" s="23" t="s">
        <v>137</v>
      </c>
      <c r="AV45" s="25" t="s">
        <v>73</v>
      </c>
      <c r="AW45" s="29"/>
      <c r="WXE45" s="32"/>
      <c r="WXF45" s="32"/>
      <c r="WXG45" s="32"/>
      <c r="WXH45" s="32"/>
      <c r="WXI45" s="32"/>
      <c r="WXJ45" s="32"/>
      <c r="WXK45" s="32"/>
      <c r="WXL45" s="32"/>
      <c r="WXM45" s="32"/>
      <c r="WXN45" s="32"/>
      <c r="WXO45" s="32"/>
      <c r="WXP45" s="32"/>
      <c r="WXQ45" s="32"/>
      <c r="WXR45" s="32"/>
      <c r="WXS45" s="32"/>
      <c r="WXT45" s="32"/>
      <c r="WXU45" s="32"/>
      <c r="WXV45" s="32"/>
      <c r="WXW45" s="32"/>
      <c r="WXX45" s="32"/>
      <c r="WXY45" s="32"/>
      <c r="WXZ45" s="32"/>
      <c r="WYA45" s="32"/>
      <c r="WYB45" s="32"/>
      <c r="WYC45" s="32"/>
      <c r="WYD45" s="32"/>
      <c r="WYE45" s="32"/>
      <c r="WYF45" s="32"/>
      <c r="WYG45" s="32"/>
      <c r="WYH45" s="32"/>
      <c r="WYI45" s="32"/>
      <c r="WYJ45" s="32"/>
      <c r="WYK45" s="32"/>
      <c r="WYL45" s="32"/>
      <c r="WYM45" s="32"/>
      <c r="WYN45" s="32"/>
      <c r="WYO45" s="32"/>
      <c r="WYP45" s="32"/>
      <c r="WYQ45" s="32"/>
      <c r="WYR45" s="32"/>
      <c r="WYS45" s="32"/>
      <c r="WYT45" s="32"/>
      <c r="WYU45" s="32"/>
      <c r="WYV45" s="32"/>
      <c r="WYW45" s="32"/>
      <c r="WYX45" s="32"/>
      <c r="WYY45" s="32"/>
      <c r="WYZ45" s="32"/>
      <c r="WZA45" s="32"/>
      <c r="WZB45" s="32"/>
      <c r="WZC45" s="32"/>
      <c r="WZD45" s="32"/>
      <c r="WZE45" s="32"/>
      <c r="WZF45" s="32"/>
      <c r="WZG45" s="32"/>
      <c r="WZH45" s="32"/>
      <c r="WZI45" s="32"/>
      <c r="WZJ45" s="32"/>
      <c r="WZK45" s="32"/>
      <c r="WZL45" s="32"/>
      <c r="WZM45" s="32"/>
      <c r="WZN45" s="32"/>
      <c r="WZO45" s="32"/>
      <c r="WZP45" s="32"/>
      <c r="WZQ45" s="32"/>
      <c r="WZR45" s="32"/>
      <c r="WZS45" s="32"/>
      <c r="WZT45" s="32"/>
      <c r="WZU45" s="32"/>
      <c r="WZV45" s="32"/>
      <c r="WZW45" s="32"/>
      <c r="WZX45" s="32"/>
      <c r="WZY45" s="32"/>
      <c r="WZZ45" s="32"/>
      <c r="XAA45" s="32"/>
      <c r="XAB45" s="32"/>
      <c r="XAC45" s="32"/>
      <c r="XAD45" s="32"/>
      <c r="XAE45" s="32"/>
      <c r="XAF45" s="32"/>
      <c r="XAG45" s="32"/>
      <c r="XAH45" s="32"/>
      <c r="XAI45" s="32"/>
      <c r="XAJ45" s="32"/>
      <c r="XAK45" s="32"/>
      <c r="XAL45" s="32"/>
      <c r="XAM45" s="32"/>
      <c r="XAN45" s="32"/>
      <c r="XAO45" s="32"/>
      <c r="XAP45" s="32"/>
      <c r="XAQ45" s="32"/>
      <c r="XAR45" s="32"/>
      <c r="XAS45" s="32"/>
      <c r="XAT45" s="32"/>
      <c r="XAU45" s="32"/>
      <c r="XAV45" s="32"/>
      <c r="XAW45" s="32"/>
      <c r="XAX45" s="32"/>
      <c r="XAY45" s="32"/>
      <c r="XAZ45" s="32"/>
      <c r="XBA45" s="32"/>
      <c r="XBC45" s="32"/>
      <c r="XBD45" s="32"/>
      <c r="XBE45" s="32"/>
      <c r="XBF45" s="32"/>
      <c r="XBG45" s="32"/>
      <c r="XBH45" s="32"/>
      <c r="XBI45" s="32"/>
      <c r="XBJ45" s="32"/>
      <c r="XBK45" s="32"/>
      <c r="XBL45" s="32"/>
      <c r="XBM45" s="32"/>
      <c r="XBN45" s="32"/>
      <c r="XBO45" s="32"/>
      <c r="XBP45" s="32"/>
      <c r="XBQ45" s="32"/>
      <c r="XBR45" s="32"/>
      <c r="XBS45" s="32"/>
      <c r="XBT45" s="32"/>
      <c r="XBU45" s="32"/>
      <c r="XBV45" s="32"/>
      <c r="XBW45" s="32"/>
      <c r="XBX45" s="32"/>
      <c r="XBY45" s="32"/>
      <c r="XBZ45" s="32"/>
      <c r="XCA45" s="32"/>
      <c r="XCB45" s="32"/>
      <c r="XCC45" s="32"/>
      <c r="XCD45" s="32"/>
      <c r="XCE45" s="32"/>
      <c r="XCF45" s="32"/>
      <c r="XCG45" s="32"/>
      <c r="XCH45" s="32"/>
      <c r="XCI45" s="32"/>
      <c r="XCJ45" s="32"/>
      <c r="XCK45" s="32"/>
      <c r="XCL45" s="32"/>
      <c r="XCM45" s="32"/>
      <c r="XCN45" s="32"/>
      <c r="XCO45" s="32"/>
      <c r="XCP45" s="32"/>
      <c r="XCQ45" s="32"/>
      <c r="XCR45" s="32"/>
      <c r="XCS45" s="32"/>
      <c r="XCT45" s="32"/>
      <c r="XCU45" s="32"/>
      <c r="XCV45" s="32"/>
      <c r="XCW45" s="32"/>
      <c r="XCX45" s="32"/>
      <c r="XCY45" s="32"/>
      <c r="XCZ45" s="32"/>
      <c r="XDA45" s="32"/>
      <c r="XDB45" s="32"/>
      <c r="XDC45" s="32"/>
      <c r="XDD45" s="32"/>
      <c r="XDE45" s="32"/>
      <c r="XDF45" s="32"/>
      <c r="XDG45" s="32"/>
      <c r="XDH45" s="32"/>
      <c r="XDI45" s="32"/>
      <c r="XDJ45" s="32"/>
      <c r="XDK45" s="32"/>
      <c r="XDL45" s="32"/>
      <c r="XDM45" s="32"/>
      <c r="XDN45" s="32"/>
      <c r="XDO45" s="32"/>
      <c r="XDP45" s="32"/>
      <c r="XDQ45" s="32"/>
      <c r="XDR45" s="32"/>
      <c r="XDS45" s="32"/>
      <c r="XDT45" s="32"/>
      <c r="XDU45" s="32"/>
      <c r="XDV45" s="32"/>
      <c r="XDW45" s="32"/>
      <c r="XDX45" s="32"/>
      <c r="XDY45" s="32"/>
      <c r="XDZ45" s="32"/>
      <c r="XEA45" s="32"/>
      <c r="XEB45" s="32"/>
      <c r="XEC45" s="32"/>
      <c r="XED45" s="32"/>
      <c r="XEE45" s="32"/>
      <c r="XEF45" s="32"/>
      <c r="XEG45" s="32"/>
      <c r="XEH45" s="32"/>
      <c r="XEI45" s="32"/>
      <c r="XEJ45" s="32"/>
      <c r="XEK45" s="32"/>
      <c r="XEL45" s="32"/>
      <c r="XEM45" s="32"/>
      <c r="XEN45" s="32"/>
      <c r="XEO45" s="32"/>
      <c r="XEP45" s="32"/>
      <c r="XEQ45" s="32"/>
      <c r="XER45" s="32"/>
      <c r="XES45" s="32"/>
      <c r="XET45" s="32"/>
      <c r="XEU45" s="32"/>
      <c r="XEV45" s="32"/>
      <c r="XEW45" s="32"/>
      <c r="XEX45" s="32"/>
      <c r="XEY45" s="32"/>
      <c r="XEZ45" s="32"/>
      <c r="XFA45" s="32"/>
      <c r="XFB45" s="5"/>
      <c r="XFC45" s="5"/>
      <c r="XFD45" s="5"/>
    </row>
    <row r="46" s="31" customFormat="true" ht="73.1" hidden="false" customHeight="false" outlineLevel="0" collapsed="false">
      <c r="A46" s="23" t="s">
        <v>178</v>
      </c>
      <c r="B46" s="23" t="s">
        <v>75</v>
      </c>
      <c r="C46" s="23" t="s">
        <v>116</v>
      </c>
      <c r="D46" s="24" t="n">
        <v>31881440</v>
      </c>
      <c r="E46" s="23" t="s">
        <v>59</v>
      </c>
      <c r="F46" s="23" t="s">
        <v>60</v>
      </c>
      <c r="G46" s="25" t="s">
        <v>61</v>
      </c>
      <c r="H46" s="26" t="n">
        <v>0</v>
      </c>
      <c r="I46" s="27" t="n">
        <v>400</v>
      </c>
      <c r="J46" s="30"/>
      <c r="K46" s="24" t="s">
        <v>62</v>
      </c>
      <c r="L46" s="24"/>
      <c r="M46" s="24" t="s">
        <v>63</v>
      </c>
      <c r="N46" s="24" t="s">
        <v>63</v>
      </c>
      <c r="O46" s="24" t="s">
        <v>64</v>
      </c>
      <c r="P46" s="24"/>
      <c r="Q46" s="24"/>
      <c r="R46" s="23"/>
      <c r="S46" s="23" t="s">
        <v>113</v>
      </c>
      <c r="T46" s="24"/>
      <c r="U46" s="23"/>
      <c r="V46" s="24" t="s">
        <v>63</v>
      </c>
      <c r="W46" s="24" t="s">
        <v>64</v>
      </c>
      <c r="X46" s="33" t="s">
        <v>84</v>
      </c>
      <c r="Y46" s="23"/>
      <c r="Z46" s="23"/>
      <c r="AA46" s="29" t="s">
        <v>71</v>
      </c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23" t="s">
        <v>179</v>
      </c>
      <c r="AS46" s="29"/>
      <c r="AT46" s="24"/>
      <c r="AU46" s="23" t="s">
        <v>137</v>
      </c>
      <c r="AV46" s="25" t="s">
        <v>73</v>
      </c>
      <c r="AW46" s="29"/>
      <c r="WXE46" s="32"/>
      <c r="WXF46" s="32"/>
      <c r="WXG46" s="32"/>
      <c r="WXH46" s="32"/>
      <c r="WXI46" s="32"/>
      <c r="WXJ46" s="32"/>
      <c r="WXK46" s="32"/>
      <c r="WXL46" s="32"/>
      <c r="WXM46" s="32"/>
      <c r="WXN46" s="32"/>
      <c r="WXO46" s="32"/>
      <c r="WXP46" s="32"/>
      <c r="WXQ46" s="32"/>
      <c r="WXR46" s="32"/>
      <c r="WXS46" s="32"/>
      <c r="WXT46" s="32"/>
      <c r="WXU46" s="32"/>
      <c r="WXV46" s="32"/>
      <c r="WXW46" s="32"/>
      <c r="WXX46" s="32"/>
      <c r="WXY46" s="32"/>
      <c r="WXZ46" s="32"/>
      <c r="WYA46" s="32"/>
      <c r="WYB46" s="32"/>
      <c r="WYC46" s="32"/>
      <c r="WYD46" s="32"/>
      <c r="WYE46" s="32"/>
      <c r="WYF46" s="32"/>
      <c r="WYG46" s="32"/>
      <c r="WYH46" s="32"/>
      <c r="WYI46" s="32"/>
      <c r="WYJ46" s="32"/>
      <c r="WYK46" s="32"/>
      <c r="WYL46" s="32"/>
      <c r="WYM46" s="32"/>
      <c r="WYN46" s="32"/>
      <c r="WYO46" s="32"/>
      <c r="WYP46" s="32"/>
      <c r="WYQ46" s="32"/>
      <c r="WYR46" s="32"/>
      <c r="WYS46" s="32"/>
      <c r="WYT46" s="32"/>
      <c r="WYU46" s="32"/>
      <c r="WYV46" s="32"/>
      <c r="WYW46" s="32"/>
      <c r="WYX46" s="32"/>
      <c r="WYY46" s="32"/>
      <c r="WYZ46" s="32"/>
      <c r="WZA46" s="32"/>
      <c r="WZB46" s="32"/>
      <c r="WZC46" s="32"/>
      <c r="WZD46" s="32"/>
      <c r="WZE46" s="32"/>
      <c r="WZF46" s="32"/>
      <c r="WZG46" s="32"/>
      <c r="WZH46" s="32"/>
      <c r="WZI46" s="32"/>
      <c r="WZJ46" s="32"/>
      <c r="WZK46" s="32"/>
      <c r="WZL46" s="32"/>
      <c r="WZM46" s="32"/>
      <c r="WZN46" s="32"/>
      <c r="WZO46" s="32"/>
      <c r="WZP46" s="32"/>
      <c r="WZQ46" s="32"/>
      <c r="WZR46" s="32"/>
      <c r="WZS46" s="32"/>
      <c r="WZT46" s="32"/>
      <c r="WZU46" s="32"/>
      <c r="WZV46" s="32"/>
      <c r="WZW46" s="32"/>
      <c r="WZX46" s="32"/>
      <c r="WZY46" s="32"/>
      <c r="WZZ46" s="32"/>
      <c r="XAA46" s="32"/>
      <c r="XAB46" s="32"/>
      <c r="XAC46" s="32"/>
      <c r="XAD46" s="32"/>
      <c r="XAE46" s="32"/>
      <c r="XAF46" s="32"/>
      <c r="XAG46" s="32"/>
      <c r="XAH46" s="32"/>
      <c r="XAI46" s="32"/>
      <c r="XAJ46" s="32"/>
      <c r="XAK46" s="32"/>
      <c r="XAL46" s="32"/>
      <c r="XAM46" s="32"/>
      <c r="XAN46" s="32"/>
      <c r="XAO46" s="32"/>
      <c r="XAP46" s="32"/>
      <c r="XAQ46" s="32"/>
      <c r="XAR46" s="32"/>
      <c r="XAS46" s="32"/>
      <c r="XAT46" s="32"/>
      <c r="XAU46" s="32"/>
      <c r="XAV46" s="32"/>
      <c r="XAW46" s="32"/>
      <c r="XAX46" s="32"/>
      <c r="XAY46" s="32"/>
      <c r="XAZ46" s="32"/>
      <c r="XBA46" s="32"/>
      <c r="XBC46" s="32"/>
      <c r="XBD46" s="32"/>
      <c r="XBE46" s="32"/>
      <c r="XBF46" s="32"/>
      <c r="XBG46" s="32"/>
      <c r="XBH46" s="32"/>
      <c r="XBI46" s="32"/>
      <c r="XBJ46" s="32"/>
      <c r="XBK46" s="32"/>
      <c r="XBL46" s="32"/>
      <c r="XBM46" s="32"/>
      <c r="XBN46" s="32"/>
      <c r="XBO46" s="32"/>
      <c r="XBP46" s="32"/>
      <c r="XBQ46" s="32"/>
      <c r="XBR46" s="32"/>
      <c r="XBS46" s="32"/>
      <c r="XBT46" s="32"/>
      <c r="XBU46" s="32"/>
      <c r="XBV46" s="32"/>
      <c r="XBW46" s="32"/>
      <c r="XBX46" s="32"/>
      <c r="XBY46" s="32"/>
      <c r="XBZ46" s="32"/>
      <c r="XCA46" s="32"/>
      <c r="XCB46" s="32"/>
      <c r="XCC46" s="32"/>
      <c r="XCD46" s="32"/>
      <c r="XCE46" s="32"/>
      <c r="XCF46" s="32"/>
      <c r="XCG46" s="32"/>
      <c r="XCH46" s="32"/>
      <c r="XCI46" s="32"/>
      <c r="XCJ46" s="32"/>
      <c r="XCK46" s="32"/>
      <c r="XCL46" s="32"/>
      <c r="XCM46" s="32"/>
      <c r="XCN46" s="32"/>
      <c r="XCO46" s="32"/>
      <c r="XCP46" s="32"/>
      <c r="XCQ46" s="32"/>
      <c r="XCR46" s="32"/>
      <c r="XCS46" s="32"/>
      <c r="XCT46" s="32"/>
      <c r="XCU46" s="32"/>
      <c r="XCV46" s="32"/>
      <c r="XCW46" s="32"/>
      <c r="XCX46" s="32"/>
      <c r="XCY46" s="32"/>
      <c r="XCZ46" s="32"/>
      <c r="XDA46" s="32"/>
      <c r="XDB46" s="32"/>
      <c r="XDC46" s="32"/>
      <c r="XDD46" s="32"/>
      <c r="XDE46" s="32"/>
      <c r="XDF46" s="32"/>
      <c r="XDG46" s="32"/>
      <c r="XDH46" s="32"/>
      <c r="XDI46" s="32"/>
      <c r="XDJ46" s="32"/>
      <c r="XDK46" s="32"/>
      <c r="XDL46" s="32"/>
      <c r="XDM46" s="32"/>
      <c r="XDN46" s="32"/>
      <c r="XDO46" s="32"/>
      <c r="XDP46" s="32"/>
      <c r="XDQ46" s="32"/>
      <c r="XDR46" s="32"/>
      <c r="XDS46" s="32"/>
      <c r="XDT46" s="32"/>
      <c r="XDU46" s="32"/>
      <c r="XDV46" s="32"/>
      <c r="XDW46" s="32"/>
      <c r="XDX46" s="32"/>
      <c r="XDY46" s="32"/>
      <c r="XDZ46" s="32"/>
      <c r="XEA46" s="32"/>
      <c r="XEB46" s="32"/>
      <c r="XEC46" s="32"/>
      <c r="XED46" s="32"/>
      <c r="XEE46" s="32"/>
      <c r="XEF46" s="32"/>
      <c r="XEG46" s="32"/>
      <c r="XEH46" s="32"/>
      <c r="XEI46" s="32"/>
      <c r="XEJ46" s="32"/>
      <c r="XEK46" s="32"/>
      <c r="XEL46" s="32"/>
      <c r="XEM46" s="32"/>
      <c r="XEN46" s="32"/>
      <c r="XEO46" s="32"/>
      <c r="XEP46" s="32"/>
      <c r="XEQ46" s="32"/>
      <c r="XER46" s="32"/>
      <c r="XES46" s="32"/>
      <c r="XET46" s="32"/>
      <c r="XEU46" s="32"/>
      <c r="XEV46" s="32"/>
      <c r="XEW46" s="32"/>
      <c r="XEX46" s="32"/>
      <c r="XEY46" s="32"/>
      <c r="XEZ46" s="32"/>
      <c r="XFA46" s="32"/>
      <c r="XFB46" s="5"/>
      <c r="XFC46" s="5"/>
      <c r="XFD46" s="5"/>
    </row>
    <row r="47" s="31" customFormat="true" ht="73.1" hidden="false" customHeight="false" outlineLevel="0" collapsed="false">
      <c r="A47" s="23" t="s">
        <v>180</v>
      </c>
      <c r="B47" s="23" t="s">
        <v>75</v>
      </c>
      <c r="C47" s="23" t="s">
        <v>116</v>
      </c>
      <c r="D47" s="24" t="n">
        <v>31881440</v>
      </c>
      <c r="E47" s="23" t="s">
        <v>59</v>
      </c>
      <c r="F47" s="23" t="s">
        <v>60</v>
      </c>
      <c r="G47" s="25" t="s">
        <v>61</v>
      </c>
      <c r="H47" s="26" t="n">
        <v>0</v>
      </c>
      <c r="I47" s="27" t="n">
        <v>2121.32</v>
      </c>
      <c r="J47" s="30"/>
      <c r="K47" s="24" t="s">
        <v>62</v>
      </c>
      <c r="L47" s="24"/>
      <c r="M47" s="24" t="s">
        <v>63</v>
      </c>
      <c r="N47" s="24" t="s">
        <v>63</v>
      </c>
      <c r="O47" s="24" t="s">
        <v>64</v>
      </c>
      <c r="P47" s="24"/>
      <c r="Q47" s="24"/>
      <c r="R47" s="23"/>
      <c r="S47" s="23" t="s">
        <v>113</v>
      </c>
      <c r="T47" s="24"/>
      <c r="U47" s="23"/>
      <c r="V47" s="24" t="s">
        <v>63</v>
      </c>
      <c r="W47" s="24" t="s">
        <v>64</v>
      </c>
      <c r="X47" s="33" t="s">
        <v>84</v>
      </c>
      <c r="Y47" s="23"/>
      <c r="Z47" s="23"/>
      <c r="AA47" s="29" t="s">
        <v>71</v>
      </c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23" t="s">
        <v>181</v>
      </c>
      <c r="AS47" s="29"/>
      <c r="AT47" s="24"/>
      <c r="AU47" s="23" t="s">
        <v>137</v>
      </c>
      <c r="AV47" s="25" t="s">
        <v>73</v>
      </c>
      <c r="AW47" s="29"/>
      <c r="WXE47" s="32"/>
      <c r="WXF47" s="32"/>
      <c r="WXG47" s="32"/>
      <c r="WXH47" s="32"/>
      <c r="WXI47" s="32"/>
      <c r="WXJ47" s="32"/>
      <c r="WXK47" s="32"/>
      <c r="WXL47" s="32"/>
      <c r="WXM47" s="32"/>
      <c r="WXN47" s="32"/>
      <c r="WXO47" s="32"/>
      <c r="WXP47" s="32"/>
      <c r="WXQ47" s="32"/>
      <c r="WXR47" s="32"/>
      <c r="WXS47" s="32"/>
      <c r="WXT47" s="32"/>
      <c r="WXU47" s="32"/>
      <c r="WXV47" s="32"/>
      <c r="WXW47" s="32"/>
      <c r="WXX47" s="32"/>
      <c r="WXY47" s="32"/>
      <c r="WXZ47" s="32"/>
      <c r="WYA47" s="32"/>
      <c r="WYB47" s="32"/>
      <c r="WYC47" s="32"/>
      <c r="WYD47" s="32"/>
      <c r="WYE47" s="32"/>
      <c r="WYF47" s="32"/>
      <c r="WYG47" s="32"/>
      <c r="WYH47" s="32"/>
      <c r="WYI47" s="32"/>
      <c r="WYJ47" s="32"/>
      <c r="WYK47" s="32"/>
      <c r="WYL47" s="32"/>
      <c r="WYM47" s="32"/>
      <c r="WYN47" s="32"/>
      <c r="WYO47" s="32"/>
      <c r="WYP47" s="32"/>
      <c r="WYQ47" s="32"/>
      <c r="WYR47" s="32"/>
      <c r="WYS47" s="32"/>
      <c r="WYT47" s="32"/>
      <c r="WYU47" s="32"/>
      <c r="WYV47" s="32"/>
      <c r="WYW47" s="32"/>
      <c r="WYX47" s="32"/>
      <c r="WYY47" s="32"/>
      <c r="WYZ47" s="32"/>
      <c r="WZA47" s="32"/>
      <c r="WZB47" s="32"/>
      <c r="WZC47" s="32"/>
      <c r="WZD47" s="32"/>
      <c r="WZE47" s="32"/>
      <c r="WZF47" s="32"/>
      <c r="WZG47" s="32"/>
      <c r="WZH47" s="32"/>
      <c r="WZI47" s="32"/>
      <c r="WZJ47" s="32"/>
      <c r="WZK47" s="32"/>
      <c r="WZL47" s="32"/>
      <c r="WZM47" s="32"/>
      <c r="WZN47" s="32"/>
      <c r="WZO47" s="32"/>
      <c r="WZP47" s="32"/>
      <c r="WZQ47" s="32"/>
      <c r="WZR47" s="32"/>
      <c r="WZS47" s="32"/>
      <c r="WZT47" s="32"/>
      <c r="WZU47" s="32"/>
      <c r="WZV47" s="32"/>
      <c r="WZW47" s="32"/>
      <c r="WZX47" s="32"/>
      <c r="WZY47" s="32"/>
      <c r="WZZ47" s="32"/>
      <c r="XAA47" s="32"/>
      <c r="XAB47" s="32"/>
      <c r="XAC47" s="32"/>
      <c r="XAD47" s="32"/>
      <c r="XAE47" s="32"/>
      <c r="XAF47" s="32"/>
      <c r="XAG47" s="32"/>
      <c r="XAH47" s="32"/>
      <c r="XAI47" s="32"/>
      <c r="XAJ47" s="32"/>
      <c r="XAK47" s="32"/>
      <c r="XAL47" s="32"/>
      <c r="XAM47" s="32"/>
      <c r="XAN47" s="32"/>
      <c r="XAO47" s="32"/>
      <c r="XAP47" s="32"/>
      <c r="XAQ47" s="32"/>
      <c r="XAR47" s="32"/>
      <c r="XAS47" s="32"/>
      <c r="XAT47" s="32"/>
      <c r="XAU47" s="32"/>
      <c r="XAV47" s="32"/>
      <c r="XAW47" s="32"/>
      <c r="XAX47" s="32"/>
      <c r="XAY47" s="32"/>
      <c r="XAZ47" s="32"/>
      <c r="XBA47" s="32"/>
      <c r="XBC47" s="32"/>
      <c r="XBD47" s="32"/>
      <c r="XBE47" s="32"/>
      <c r="XBF47" s="32"/>
      <c r="XBG47" s="32"/>
      <c r="XBH47" s="32"/>
      <c r="XBI47" s="32"/>
      <c r="XBJ47" s="32"/>
      <c r="XBK47" s="32"/>
      <c r="XBL47" s="32"/>
      <c r="XBM47" s="32"/>
      <c r="XBN47" s="32"/>
      <c r="XBO47" s="32"/>
      <c r="XBP47" s="32"/>
      <c r="XBQ47" s="32"/>
      <c r="XBR47" s="32"/>
      <c r="XBS47" s="32"/>
      <c r="XBT47" s="32"/>
      <c r="XBU47" s="32"/>
      <c r="XBV47" s="32"/>
      <c r="XBW47" s="32"/>
      <c r="XBX47" s="32"/>
      <c r="XBY47" s="32"/>
      <c r="XBZ47" s="32"/>
      <c r="XCA47" s="32"/>
      <c r="XCB47" s="32"/>
      <c r="XCC47" s="32"/>
      <c r="XCD47" s="32"/>
      <c r="XCE47" s="32"/>
      <c r="XCF47" s="32"/>
      <c r="XCG47" s="32"/>
      <c r="XCH47" s="32"/>
      <c r="XCI47" s="32"/>
      <c r="XCJ47" s="32"/>
      <c r="XCK47" s="32"/>
      <c r="XCL47" s="32"/>
      <c r="XCM47" s="32"/>
      <c r="XCN47" s="32"/>
      <c r="XCO47" s="32"/>
      <c r="XCP47" s="32"/>
      <c r="XCQ47" s="32"/>
      <c r="XCR47" s="32"/>
      <c r="XCS47" s="32"/>
      <c r="XCT47" s="32"/>
      <c r="XCU47" s="32"/>
      <c r="XCV47" s="32"/>
      <c r="XCW47" s="32"/>
      <c r="XCX47" s="32"/>
      <c r="XCY47" s="32"/>
      <c r="XCZ47" s="32"/>
      <c r="XDA47" s="32"/>
      <c r="XDB47" s="32"/>
      <c r="XDC47" s="32"/>
      <c r="XDD47" s="32"/>
      <c r="XDE47" s="32"/>
      <c r="XDF47" s="32"/>
      <c r="XDG47" s="32"/>
      <c r="XDH47" s="32"/>
      <c r="XDI47" s="32"/>
      <c r="XDJ47" s="32"/>
      <c r="XDK47" s="32"/>
      <c r="XDL47" s="32"/>
      <c r="XDM47" s="32"/>
      <c r="XDN47" s="32"/>
      <c r="XDO47" s="32"/>
      <c r="XDP47" s="32"/>
      <c r="XDQ47" s="32"/>
      <c r="XDR47" s="32"/>
      <c r="XDS47" s="32"/>
      <c r="XDT47" s="32"/>
      <c r="XDU47" s="32"/>
      <c r="XDV47" s="32"/>
      <c r="XDW47" s="32"/>
      <c r="XDX47" s="32"/>
      <c r="XDY47" s="32"/>
      <c r="XDZ47" s="32"/>
      <c r="XEA47" s="32"/>
      <c r="XEB47" s="32"/>
      <c r="XEC47" s="32"/>
      <c r="XED47" s="32"/>
      <c r="XEE47" s="32"/>
      <c r="XEF47" s="32"/>
      <c r="XEG47" s="32"/>
      <c r="XEH47" s="32"/>
      <c r="XEI47" s="32"/>
      <c r="XEJ47" s="32"/>
      <c r="XEK47" s="32"/>
      <c r="XEL47" s="32"/>
      <c r="XEM47" s="32"/>
      <c r="XEN47" s="32"/>
      <c r="XEO47" s="32"/>
      <c r="XEP47" s="32"/>
      <c r="XEQ47" s="32"/>
      <c r="XER47" s="32"/>
      <c r="XES47" s="32"/>
      <c r="XET47" s="32"/>
      <c r="XEU47" s="32"/>
      <c r="XEV47" s="32"/>
      <c r="XEW47" s="32"/>
      <c r="XEX47" s="32"/>
      <c r="XEY47" s="32"/>
      <c r="XEZ47" s="32"/>
      <c r="XFA47" s="32"/>
      <c r="XFB47" s="5"/>
      <c r="XFC47" s="5"/>
      <c r="XFD47" s="5"/>
    </row>
    <row r="48" s="31" customFormat="true" ht="73.1" hidden="false" customHeight="false" outlineLevel="0" collapsed="false">
      <c r="A48" s="23" t="s">
        <v>182</v>
      </c>
      <c r="B48" s="23" t="s">
        <v>75</v>
      </c>
      <c r="C48" s="23" t="s">
        <v>116</v>
      </c>
      <c r="D48" s="24" t="n">
        <v>31881440</v>
      </c>
      <c r="E48" s="23" t="s">
        <v>59</v>
      </c>
      <c r="F48" s="23" t="s">
        <v>60</v>
      </c>
      <c r="G48" s="25" t="s">
        <v>61</v>
      </c>
      <c r="H48" s="26" t="n">
        <v>0</v>
      </c>
      <c r="I48" s="27" t="n">
        <v>349.6</v>
      </c>
      <c r="J48" s="30"/>
      <c r="K48" s="24" t="s">
        <v>62</v>
      </c>
      <c r="L48" s="24"/>
      <c r="M48" s="24" t="s">
        <v>63</v>
      </c>
      <c r="N48" s="24" t="s">
        <v>63</v>
      </c>
      <c r="O48" s="24" t="s">
        <v>64</v>
      </c>
      <c r="P48" s="24"/>
      <c r="Q48" s="24"/>
      <c r="R48" s="23"/>
      <c r="S48" s="23" t="s">
        <v>113</v>
      </c>
      <c r="T48" s="24"/>
      <c r="U48" s="23"/>
      <c r="V48" s="24" t="s">
        <v>63</v>
      </c>
      <c r="W48" s="24" t="s">
        <v>64</v>
      </c>
      <c r="X48" s="33" t="s">
        <v>84</v>
      </c>
      <c r="Y48" s="23"/>
      <c r="Z48" s="23"/>
      <c r="AA48" s="29" t="s">
        <v>71</v>
      </c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23" t="s">
        <v>183</v>
      </c>
      <c r="AS48" s="29"/>
      <c r="AT48" s="24"/>
      <c r="AU48" s="23" t="s">
        <v>137</v>
      </c>
      <c r="AV48" s="25" t="s">
        <v>73</v>
      </c>
      <c r="AW48" s="23"/>
      <c r="WXE48" s="32"/>
      <c r="WXF48" s="32"/>
      <c r="WXG48" s="32"/>
      <c r="WXH48" s="32"/>
      <c r="WXI48" s="32"/>
      <c r="WXJ48" s="32"/>
      <c r="WXK48" s="32"/>
      <c r="WXL48" s="32"/>
      <c r="WXM48" s="32"/>
      <c r="WXN48" s="32"/>
      <c r="WXO48" s="32"/>
      <c r="WXP48" s="32"/>
      <c r="WXQ48" s="32"/>
      <c r="WXR48" s="32"/>
      <c r="WXS48" s="32"/>
      <c r="WXT48" s="32"/>
      <c r="WXU48" s="32"/>
      <c r="WXV48" s="32"/>
      <c r="WXW48" s="32"/>
      <c r="WXX48" s="32"/>
      <c r="WXY48" s="32"/>
      <c r="WXZ48" s="32"/>
      <c r="WYA48" s="32"/>
      <c r="WYB48" s="32"/>
      <c r="WYC48" s="32"/>
      <c r="WYD48" s="32"/>
      <c r="WYE48" s="32"/>
      <c r="WYF48" s="32"/>
      <c r="WYG48" s="32"/>
      <c r="WYH48" s="32"/>
      <c r="WYI48" s="32"/>
      <c r="WYJ48" s="32"/>
      <c r="WYK48" s="32"/>
      <c r="WYL48" s="32"/>
      <c r="WYM48" s="32"/>
      <c r="WYN48" s="32"/>
      <c r="WYO48" s="32"/>
      <c r="WYP48" s="32"/>
      <c r="WYQ48" s="32"/>
      <c r="WYR48" s="32"/>
      <c r="WYS48" s="32"/>
      <c r="WYT48" s="32"/>
      <c r="WYU48" s="32"/>
      <c r="WYV48" s="32"/>
      <c r="WYW48" s="32"/>
      <c r="WYX48" s="32"/>
      <c r="WYY48" s="32"/>
      <c r="WYZ48" s="32"/>
      <c r="WZA48" s="32"/>
      <c r="WZB48" s="32"/>
      <c r="WZC48" s="32"/>
      <c r="WZD48" s="32"/>
      <c r="WZE48" s="32"/>
      <c r="WZF48" s="32"/>
      <c r="WZG48" s="32"/>
      <c r="WZH48" s="32"/>
      <c r="WZI48" s="32"/>
      <c r="WZJ48" s="32"/>
      <c r="WZK48" s="32"/>
      <c r="WZL48" s="32"/>
      <c r="WZM48" s="32"/>
      <c r="WZN48" s="32"/>
      <c r="WZO48" s="32"/>
      <c r="WZP48" s="32"/>
      <c r="WZQ48" s="32"/>
      <c r="WZR48" s="32"/>
      <c r="WZS48" s="32"/>
      <c r="WZT48" s="32"/>
      <c r="WZU48" s="32"/>
      <c r="WZV48" s="32"/>
      <c r="WZW48" s="32"/>
      <c r="WZX48" s="32"/>
      <c r="WZY48" s="32"/>
      <c r="WZZ48" s="32"/>
      <c r="XAA48" s="32"/>
      <c r="XAB48" s="32"/>
      <c r="XAC48" s="32"/>
      <c r="XAD48" s="32"/>
      <c r="XAE48" s="32"/>
      <c r="XAF48" s="32"/>
      <c r="XAG48" s="32"/>
      <c r="XAH48" s="32"/>
      <c r="XAI48" s="32"/>
      <c r="XAJ48" s="32"/>
      <c r="XAK48" s="32"/>
      <c r="XAL48" s="32"/>
      <c r="XAM48" s="32"/>
      <c r="XAN48" s="32"/>
      <c r="XAO48" s="32"/>
      <c r="XAP48" s="32"/>
      <c r="XAQ48" s="32"/>
      <c r="XAR48" s="32"/>
      <c r="XAS48" s="32"/>
      <c r="XAT48" s="32"/>
      <c r="XAU48" s="32"/>
      <c r="XAV48" s="32"/>
      <c r="XAW48" s="32"/>
      <c r="XAX48" s="32"/>
      <c r="XAY48" s="32"/>
      <c r="XAZ48" s="32"/>
      <c r="XBA48" s="32"/>
      <c r="XBC48" s="32"/>
      <c r="XBD48" s="32"/>
      <c r="XBE48" s="32"/>
      <c r="XBF48" s="32"/>
      <c r="XBG48" s="32"/>
      <c r="XBH48" s="32"/>
      <c r="XBI48" s="32"/>
      <c r="XBJ48" s="32"/>
      <c r="XBK48" s="32"/>
      <c r="XBL48" s="32"/>
      <c r="XBM48" s="32"/>
      <c r="XBN48" s="32"/>
      <c r="XBO48" s="32"/>
      <c r="XBP48" s="32"/>
      <c r="XBQ48" s="32"/>
      <c r="XBR48" s="32"/>
      <c r="XBS48" s="32"/>
      <c r="XBT48" s="32"/>
      <c r="XBU48" s="32"/>
      <c r="XBV48" s="32"/>
      <c r="XBW48" s="32"/>
      <c r="XBX48" s="32"/>
      <c r="XBY48" s="32"/>
      <c r="XBZ48" s="32"/>
      <c r="XCA48" s="32"/>
      <c r="XCB48" s="32"/>
      <c r="XCC48" s="32"/>
      <c r="XCD48" s="32"/>
      <c r="XCE48" s="32"/>
      <c r="XCF48" s="32"/>
      <c r="XCG48" s="32"/>
      <c r="XCH48" s="32"/>
      <c r="XCI48" s="32"/>
      <c r="XCJ48" s="32"/>
      <c r="XCK48" s="32"/>
      <c r="XCL48" s="32"/>
      <c r="XCM48" s="32"/>
      <c r="XCN48" s="32"/>
      <c r="XCO48" s="32"/>
      <c r="XCP48" s="32"/>
      <c r="XCQ48" s="32"/>
      <c r="XCR48" s="32"/>
      <c r="XCS48" s="32"/>
      <c r="XCT48" s="32"/>
      <c r="XCU48" s="32"/>
      <c r="XCV48" s="32"/>
      <c r="XCW48" s="32"/>
      <c r="XCX48" s="32"/>
      <c r="XCY48" s="32"/>
      <c r="XCZ48" s="32"/>
      <c r="XDA48" s="32"/>
      <c r="XDB48" s="32"/>
      <c r="XDC48" s="32"/>
      <c r="XDD48" s="32"/>
      <c r="XDE48" s="32"/>
      <c r="XDF48" s="32"/>
      <c r="XDG48" s="32"/>
      <c r="XDH48" s="32"/>
      <c r="XDI48" s="32"/>
      <c r="XDJ48" s="32"/>
      <c r="XDK48" s="32"/>
      <c r="XDL48" s="32"/>
      <c r="XDM48" s="32"/>
      <c r="XDN48" s="32"/>
      <c r="XDO48" s="32"/>
      <c r="XDP48" s="32"/>
      <c r="XDQ48" s="32"/>
      <c r="XDR48" s="32"/>
      <c r="XDS48" s="32"/>
      <c r="XDT48" s="32"/>
      <c r="XDU48" s="32"/>
      <c r="XDV48" s="32"/>
      <c r="XDW48" s="32"/>
      <c r="XDX48" s="32"/>
      <c r="XDY48" s="32"/>
      <c r="XDZ48" s="32"/>
      <c r="XEA48" s="32"/>
      <c r="XEB48" s="32"/>
      <c r="XEC48" s="32"/>
      <c r="XED48" s="32"/>
      <c r="XEE48" s="32"/>
      <c r="XEF48" s="32"/>
      <c r="XEG48" s="32"/>
      <c r="XEH48" s="32"/>
      <c r="XEI48" s="32"/>
      <c r="XEJ48" s="32"/>
      <c r="XEK48" s="32"/>
      <c r="XEL48" s="32"/>
      <c r="XEM48" s="32"/>
      <c r="XEN48" s="32"/>
      <c r="XEO48" s="32"/>
      <c r="XEP48" s="32"/>
      <c r="XEQ48" s="32"/>
      <c r="XER48" s="32"/>
      <c r="XES48" s="32"/>
      <c r="XET48" s="32"/>
      <c r="XEU48" s="32"/>
      <c r="XEV48" s="32"/>
      <c r="XEW48" s="32"/>
      <c r="XEX48" s="32"/>
      <c r="XEY48" s="32"/>
      <c r="XEZ48" s="32"/>
      <c r="XFA48" s="32"/>
      <c r="XFB48" s="5"/>
      <c r="XFC48" s="5"/>
      <c r="XFD48" s="5"/>
    </row>
    <row r="49" s="31" customFormat="true" ht="73.1" hidden="false" customHeight="false" outlineLevel="0" collapsed="false">
      <c r="A49" s="23" t="s">
        <v>184</v>
      </c>
      <c r="B49" s="23" t="s">
        <v>75</v>
      </c>
      <c r="C49" s="23" t="s">
        <v>116</v>
      </c>
      <c r="D49" s="24" t="n">
        <v>31881440</v>
      </c>
      <c r="E49" s="23" t="s">
        <v>59</v>
      </c>
      <c r="F49" s="23" t="s">
        <v>60</v>
      </c>
      <c r="G49" s="25" t="s">
        <v>61</v>
      </c>
      <c r="H49" s="26" t="n">
        <v>0</v>
      </c>
      <c r="I49" s="27" t="n">
        <v>1443.35</v>
      </c>
      <c r="J49" s="30"/>
      <c r="K49" s="24" t="s">
        <v>62</v>
      </c>
      <c r="L49" s="24"/>
      <c r="M49" s="24" t="s">
        <v>63</v>
      </c>
      <c r="N49" s="24" t="s">
        <v>63</v>
      </c>
      <c r="O49" s="24" t="s">
        <v>64</v>
      </c>
      <c r="P49" s="24"/>
      <c r="Q49" s="24"/>
      <c r="R49" s="23"/>
      <c r="S49" s="23" t="s">
        <v>113</v>
      </c>
      <c r="T49" s="24"/>
      <c r="U49" s="23"/>
      <c r="V49" s="24" t="s">
        <v>63</v>
      </c>
      <c r="W49" s="24" t="s">
        <v>64</v>
      </c>
      <c r="X49" s="33" t="s">
        <v>84</v>
      </c>
      <c r="Y49" s="23"/>
      <c r="Z49" s="23"/>
      <c r="AA49" s="29" t="s">
        <v>71</v>
      </c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23" t="s">
        <v>185</v>
      </c>
      <c r="AS49" s="29"/>
      <c r="AT49" s="24"/>
      <c r="AU49" s="23" t="s">
        <v>137</v>
      </c>
      <c r="AV49" s="25" t="s">
        <v>73</v>
      </c>
      <c r="AW49" s="29"/>
      <c r="WXE49" s="32"/>
      <c r="WXF49" s="32"/>
      <c r="WXG49" s="32"/>
      <c r="WXH49" s="32"/>
      <c r="WXI49" s="32"/>
      <c r="WXJ49" s="32"/>
      <c r="WXK49" s="32"/>
      <c r="WXL49" s="32"/>
      <c r="WXM49" s="32"/>
      <c r="WXN49" s="32"/>
      <c r="WXO49" s="32"/>
      <c r="WXP49" s="32"/>
      <c r="WXQ49" s="32"/>
      <c r="WXR49" s="32"/>
      <c r="WXS49" s="32"/>
      <c r="WXT49" s="32"/>
      <c r="WXU49" s="32"/>
      <c r="WXV49" s="32"/>
      <c r="WXW49" s="32"/>
      <c r="WXX49" s="32"/>
      <c r="WXY49" s="32"/>
      <c r="WXZ49" s="32"/>
      <c r="WYA49" s="32"/>
      <c r="WYB49" s="32"/>
      <c r="WYC49" s="32"/>
      <c r="WYD49" s="32"/>
      <c r="WYE49" s="32"/>
      <c r="WYF49" s="32"/>
      <c r="WYG49" s="32"/>
      <c r="WYH49" s="32"/>
      <c r="WYI49" s="32"/>
      <c r="WYJ49" s="32"/>
      <c r="WYK49" s="32"/>
      <c r="WYL49" s="32"/>
      <c r="WYM49" s="32"/>
      <c r="WYN49" s="32"/>
      <c r="WYO49" s="32"/>
      <c r="WYP49" s="32"/>
      <c r="WYQ49" s="32"/>
      <c r="WYR49" s="32"/>
      <c r="WYS49" s="32"/>
      <c r="WYT49" s="32"/>
      <c r="WYU49" s="32"/>
      <c r="WYV49" s="32"/>
      <c r="WYW49" s="32"/>
      <c r="WYX49" s="32"/>
      <c r="WYY49" s="32"/>
      <c r="WYZ49" s="32"/>
      <c r="WZA49" s="32"/>
      <c r="WZB49" s="32"/>
      <c r="WZC49" s="32"/>
      <c r="WZD49" s="32"/>
      <c r="WZE49" s="32"/>
      <c r="WZF49" s="32"/>
      <c r="WZG49" s="32"/>
      <c r="WZH49" s="32"/>
      <c r="WZI49" s="32"/>
      <c r="WZJ49" s="32"/>
      <c r="WZK49" s="32"/>
      <c r="WZL49" s="32"/>
      <c r="WZM49" s="32"/>
      <c r="WZN49" s="32"/>
      <c r="WZO49" s="32"/>
      <c r="WZP49" s="32"/>
      <c r="WZQ49" s="32"/>
      <c r="WZR49" s="32"/>
      <c r="WZS49" s="32"/>
      <c r="WZT49" s="32"/>
      <c r="WZU49" s="32"/>
      <c r="WZV49" s="32"/>
      <c r="WZW49" s="32"/>
      <c r="WZX49" s="32"/>
      <c r="WZY49" s="32"/>
      <c r="WZZ49" s="32"/>
      <c r="XAA49" s="32"/>
      <c r="XAB49" s="32"/>
      <c r="XAC49" s="32"/>
      <c r="XAD49" s="32"/>
      <c r="XAE49" s="32"/>
      <c r="XAF49" s="32"/>
      <c r="XAG49" s="32"/>
      <c r="XAH49" s="32"/>
      <c r="XAI49" s="32"/>
      <c r="XAJ49" s="32"/>
      <c r="XAK49" s="32"/>
      <c r="XAL49" s="32"/>
      <c r="XAM49" s="32"/>
      <c r="XAN49" s="32"/>
      <c r="XAO49" s="32"/>
      <c r="XAP49" s="32"/>
      <c r="XAQ49" s="32"/>
      <c r="XAR49" s="32"/>
      <c r="XAS49" s="32"/>
      <c r="XAT49" s="32"/>
      <c r="XAU49" s="32"/>
      <c r="XAV49" s="32"/>
      <c r="XAW49" s="32"/>
      <c r="XAX49" s="32"/>
      <c r="XAY49" s="32"/>
      <c r="XAZ49" s="32"/>
      <c r="XBA49" s="32"/>
      <c r="XBC49" s="32"/>
      <c r="XBD49" s="32"/>
      <c r="XBE49" s="32"/>
      <c r="XBF49" s="32"/>
      <c r="XBG49" s="32"/>
      <c r="XBH49" s="32"/>
      <c r="XBI49" s="32"/>
      <c r="XBJ49" s="32"/>
      <c r="XBK49" s="32"/>
      <c r="XBL49" s="32"/>
      <c r="XBM49" s="32"/>
      <c r="XBN49" s="32"/>
      <c r="XBO49" s="32"/>
      <c r="XBP49" s="32"/>
      <c r="XBQ49" s="32"/>
      <c r="XBR49" s="32"/>
      <c r="XBS49" s="32"/>
      <c r="XBT49" s="32"/>
      <c r="XBU49" s="32"/>
      <c r="XBV49" s="32"/>
      <c r="XBW49" s="32"/>
      <c r="XBX49" s="32"/>
      <c r="XBY49" s="32"/>
      <c r="XBZ49" s="32"/>
      <c r="XCA49" s="32"/>
      <c r="XCB49" s="32"/>
      <c r="XCC49" s="32"/>
      <c r="XCD49" s="32"/>
      <c r="XCE49" s="32"/>
      <c r="XCF49" s="32"/>
      <c r="XCG49" s="32"/>
      <c r="XCH49" s="32"/>
      <c r="XCI49" s="32"/>
      <c r="XCJ49" s="32"/>
      <c r="XCK49" s="32"/>
      <c r="XCL49" s="32"/>
      <c r="XCM49" s="32"/>
      <c r="XCN49" s="32"/>
      <c r="XCO49" s="32"/>
      <c r="XCP49" s="32"/>
      <c r="XCQ49" s="32"/>
      <c r="XCR49" s="32"/>
      <c r="XCS49" s="32"/>
      <c r="XCT49" s="32"/>
      <c r="XCU49" s="32"/>
      <c r="XCV49" s="32"/>
      <c r="XCW49" s="32"/>
      <c r="XCX49" s="32"/>
      <c r="XCY49" s="32"/>
      <c r="XCZ49" s="32"/>
      <c r="XDA49" s="32"/>
      <c r="XDB49" s="32"/>
      <c r="XDC49" s="32"/>
      <c r="XDD49" s="32"/>
      <c r="XDE49" s="32"/>
      <c r="XDF49" s="32"/>
      <c r="XDG49" s="32"/>
      <c r="XDH49" s="32"/>
      <c r="XDI49" s="32"/>
      <c r="XDJ49" s="32"/>
      <c r="XDK49" s="32"/>
      <c r="XDL49" s="32"/>
      <c r="XDM49" s="32"/>
      <c r="XDN49" s="32"/>
      <c r="XDO49" s="32"/>
      <c r="XDP49" s="32"/>
      <c r="XDQ49" s="32"/>
      <c r="XDR49" s="32"/>
      <c r="XDS49" s="32"/>
      <c r="XDT49" s="32"/>
      <c r="XDU49" s="32"/>
      <c r="XDV49" s="32"/>
      <c r="XDW49" s="32"/>
      <c r="XDX49" s="32"/>
      <c r="XDY49" s="32"/>
      <c r="XDZ49" s="32"/>
      <c r="XEA49" s="32"/>
      <c r="XEB49" s="32"/>
      <c r="XEC49" s="32"/>
      <c r="XED49" s="32"/>
      <c r="XEE49" s="32"/>
      <c r="XEF49" s="32"/>
      <c r="XEG49" s="32"/>
      <c r="XEH49" s="32"/>
      <c r="XEI49" s="32"/>
      <c r="XEJ49" s="32"/>
      <c r="XEK49" s="32"/>
      <c r="XEL49" s="32"/>
      <c r="XEM49" s="32"/>
      <c r="XEN49" s="32"/>
      <c r="XEO49" s="32"/>
      <c r="XEP49" s="32"/>
      <c r="XEQ49" s="32"/>
      <c r="XER49" s="32"/>
      <c r="XES49" s="32"/>
      <c r="XET49" s="32"/>
      <c r="XEU49" s="32"/>
      <c r="XEV49" s="32"/>
      <c r="XEW49" s="32"/>
      <c r="XEX49" s="32"/>
      <c r="XEY49" s="32"/>
      <c r="XEZ49" s="32"/>
      <c r="XFA49" s="32"/>
      <c r="XFB49" s="5"/>
      <c r="XFC49" s="5"/>
      <c r="XFD49" s="5"/>
    </row>
    <row r="50" s="32" customFormat="true" ht="108.95" hidden="false" customHeight="false" outlineLevel="0" collapsed="false">
      <c r="A50" s="34" t="s">
        <v>186</v>
      </c>
      <c r="B50" s="34" t="s">
        <v>187</v>
      </c>
      <c r="C50" s="34" t="s">
        <v>58</v>
      </c>
      <c r="D50" s="35" t="n">
        <v>41230763</v>
      </c>
      <c r="E50" s="36" t="s">
        <v>188</v>
      </c>
      <c r="F50" s="34" t="s">
        <v>60</v>
      </c>
      <c r="G50" s="37" t="s">
        <v>61</v>
      </c>
      <c r="H50" s="38" t="n">
        <v>9270.01</v>
      </c>
      <c r="I50" s="38" t="n">
        <v>191464.05</v>
      </c>
      <c r="J50" s="39"/>
      <c r="K50" s="35" t="s">
        <v>62</v>
      </c>
      <c r="L50" s="35"/>
      <c r="M50" s="35" t="s">
        <v>63</v>
      </c>
      <c r="N50" s="35" t="s">
        <v>63</v>
      </c>
      <c r="O50" s="35" t="s">
        <v>64</v>
      </c>
      <c r="P50" s="27" t="n">
        <v>875.23</v>
      </c>
      <c r="Q50" s="27" t="n">
        <v>875.23</v>
      </c>
      <c r="R50" s="34" t="s">
        <v>189</v>
      </c>
      <c r="S50" s="34" t="s">
        <v>190</v>
      </c>
      <c r="T50" s="35"/>
      <c r="U50" s="34" t="s">
        <v>191</v>
      </c>
      <c r="V50" s="35" t="s">
        <v>63</v>
      </c>
      <c r="W50" s="35" t="s">
        <v>64</v>
      </c>
      <c r="X50" s="34" t="s">
        <v>192</v>
      </c>
      <c r="Y50" s="34" t="s">
        <v>69</v>
      </c>
      <c r="Z50" s="34" t="s">
        <v>193</v>
      </c>
      <c r="AA50" s="40" t="s">
        <v>63</v>
      </c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40"/>
      <c r="AS50" s="40"/>
      <c r="AT50" s="35"/>
      <c r="AU50" s="40" t="s">
        <v>194</v>
      </c>
      <c r="AV50" s="37" t="s">
        <v>195</v>
      </c>
      <c r="AW50" s="40"/>
      <c r="AX50" s="41"/>
      <c r="AY50" s="41"/>
      <c r="AZ50" s="41"/>
      <c r="BA50" s="41"/>
      <c r="BB50" s="42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XFB50" s="5"/>
      <c r="XFC50" s="5"/>
      <c r="XFD50" s="5"/>
    </row>
    <row r="51" s="32" customFormat="true" ht="108.95" hidden="false" customHeight="false" outlineLevel="0" collapsed="false">
      <c r="A51" s="34" t="s">
        <v>186</v>
      </c>
      <c r="B51" s="34" t="s">
        <v>187</v>
      </c>
      <c r="C51" s="34" t="s">
        <v>58</v>
      </c>
      <c r="D51" s="35" t="n">
        <v>41230763</v>
      </c>
      <c r="E51" s="34" t="s">
        <v>188</v>
      </c>
      <c r="F51" s="34" t="s">
        <v>60</v>
      </c>
      <c r="G51" s="37" t="s">
        <v>61</v>
      </c>
      <c r="H51" s="38" t="n">
        <v>14015.75</v>
      </c>
      <c r="I51" s="38" t="n">
        <v>289417.57</v>
      </c>
      <c r="J51" s="39"/>
      <c r="K51" s="35" t="s">
        <v>62</v>
      </c>
      <c r="L51" s="35"/>
      <c r="M51" s="35" t="s">
        <v>63</v>
      </c>
      <c r="N51" s="35" t="s">
        <v>63</v>
      </c>
      <c r="O51" s="35" t="s">
        <v>64</v>
      </c>
      <c r="P51" s="27" t="n">
        <v>1323.3</v>
      </c>
      <c r="Q51" s="27" t="n">
        <v>1323.3</v>
      </c>
      <c r="R51" s="34" t="s">
        <v>196</v>
      </c>
      <c r="S51" s="34" t="s">
        <v>190</v>
      </c>
      <c r="T51" s="35"/>
      <c r="U51" s="34" t="s">
        <v>191</v>
      </c>
      <c r="V51" s="35" t="s">
        <v>63</v>
      </c>
      <c r="W51" s="35" t="s">
        <v>64</v>
      </c>
      <c r="X51" s="34" t="s">
        <v>192</v>
      </c>
      <c r="Y51" s="34" t="s">
        <v>69</v>
      </c>
      <c r="Z51" s="34" t="s">
        <v>193</v>
      </c>
      <c r="AA51" s="40" t="s">
        <v>63</v>
      </c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40"/>
      <c r="AT51" s="35"/>
      <c r="AU51" s="34" t="s">
        <v>197</v>
      </c>
      <c r="AV51" s="37" t="s">
        <v>198</v>
      </c>
      <c r="AW51" s="34"/>
      <c r="AX51" s="41"/>
      <c r="AY51" s="41"/>
      <c r="AZ51" s="41"/>
      <c r="BA51" s="41"/>
      <c r="BB51" s="42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XFB51" s="5"/>
      <c r="XFC51" s="5"/>
      <c r="XFD51" s="5"/>
    </row>
    <row r="52" s="32" customFormat="true" ht="97" hidden="false" customHeight="false" outlineLevel="0" collapsed="false">
      <c r="A52" s="34" t="s">
        <v>186</v>
      </c>
      <c r="B52" s="34" t="s">
        <v>199</v>
      </c>
      <c r="C52" s="34" t="s">
        <v>58</v>
      </c>
      <c r="D52" s="35" t="n">
        <v>41230763</v>
      </c>
      <c r="E52" s="34" t="s">
        <v>188</v>
      </c>
      <c r="F52" s="34" t="s">
        <v>60</v>
      </c>
      <c r="G52" s="37" t="s">
        <v>61</v>
      </c>
      <c r="H52" s="38" t="n">
        <v>61417.16</v>
      </c>
      <c r="I52" s="38" t="n">
        <v>223185.8</v>
      </c>
      <c r="J52" s="39"/>
      <c r="K52" s="35" t="s">
        <v>62</v>
      </c>
      <c r="L52" s="35"/>
      <c r="M52" s="35" t="s">
        <v>63</v>
      </c>
      <c r="N52" s="35" t="s">
        <v>63</v>
      </c>
      <c r="O52" s="35" t="s">
        <v>64</v>
      </c>
      <c r="P52" s="27" t="n">
        <v>57.35</v>
      </c>
      <c r="Q52" s="44" t="s">
        <v>200</v>
      </c>
      <c r="R52" s="34" t="s">
        <v>201</v>
      </c>
      <c r="S52" s="34" t="s">
        <v>202</v>
      </c>
      <c r="T52" s="35" t="s">
        <v>203</v>
      </c>
      <c r="U52" s="34" t="s">
        <v>204</v>
      </c>
      <c r="V52" s="35" t="s">
        <v>63</v>
      </c>
      <c r="W52" s="35" t="s">
        <v>64</v>
      </c>
      <c r="X52" s="34" t="s">
        <v>192</v>
      </c>
      <c r="Y52" s="34" t="s">
        <v>69</v>
      </c>
      <c r="Z52" s="34" t="s">
        <v>193</v>
      </c>
      <c r="AA52" s="40" t="s">
        <v>63</v>
      </c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40"/>
      <c r="AS52" s="40"/>
      <c r="AT52" s="35"/>
      <c r="AU52" s="40" t="s">
        <v>194</v>
      </c>
      <c r="AV52" s="37" t="s">
        <v>195</v>
      </c>
      <c r="AW52" s="40"/>
      <c r="AX52" s="41"/>
      <c r="AY52" s="41"/>
      <c r="AZ52" s="41"/>
      <c r="BA52" s="41"/>
      <c r="BB52" s="42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  <c r="XFB52" s="5"/>
      <c r="XFC52" s="5"/>
      <c r="XFD52" s="5"/>
    </row>
    <row r="53" s="32" customFormat="true" ht="97" hidden="false" customHeight="false" outlineLevel="0" collapsed="false">
      <c r="A53" s="34" t="s">
        <v>186</v>
      </c>
      <c r="B53" s="34" t="s">
        <v>199</v>
      </c>
      <c r="C53" s="34" t="s">
        <v>58</v>
      </c>
      <c r="D53" s="35" t="n">
        <v>41230763</v>
      </c>
      <c r="E53" s="34" t="s">
        <v>188</v>
      </c>
      <c r="F53" s="34" t="s">
        <v>60</v>
      </c>
      <c r="G53" s="37" t="s">
        <v>61</v>
      </c>
      <c r="H53" s="38" t="n">
        <v>205102.26</v>
      </c>
      <c r="I53" s="38" t="n">
        <v>745327.71</v>
      </c>
      <c r="J53" s="39"/>
      <c r="K53" s="35" t="s">
        <v>62</v>
      </c>
      <c r="L53" s="35"/>
      <c r="M53" s="35" t="s">
        <v>63</v>
      </c>
      <c r="N53" s="35" t="s">
        <v>63</v>
      </c>
      <c r="O53" s="35" t="s">
        <v>64</v>
      </c>
      <c r="P53" s="27" t="n">
        <v>191.52</v>
      </c>
      <c r="Q53" s="44" t="s">
        <v>205</v>
      </c>
      <c r="R53" s="34" t="s">
        <v>206</v>
      </c>
      <c r="S53" s="34" t="s">
        <v>202</v>
      </c>
      <c r="T53" s="35" t="s">
        <v>203</v>
      </c>
      <c r="U53" s="34" t="s">
        <v>204</v>
      </c>
      <c r="V53" s="35" t="s">
        <v>63</v>
      </c>
      <c r="W53" s="35" t="s">
        <v>64</v>
      </c>
      <c r="X53" s="34" t="s">
        <v>192</v>
      </c>
      <c r="Y53" s="34" t="s">
        <v>69</v>
      </c>
      <c r="Z53" s="34" t="s">
        <v>193</v>
      </c>
      <c r="AA53" s="40" t="s">
        <v>63</v>
      </c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40"/>
      <c r="AT53" s="35"/>
      <c r="AU53" s="40" t="s">
        <v>194</v>
      </c>
      <c r="AV53" s="37" t="s">
        <v>195</v>
      </c>
      <c r="AW53" s="40"/>
      <c r="AX53" s="41"/>
      <c r="AY53" s="41"/>
      <c r="AZ53" s="41"/>
      <c r="BA53" s="41"/>
      <c r="BB53" s="42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XFB53" s="5"/>
      <c r="XFC53" s="5"/>
      <c r="XFD53" s="5"/>
    </row>
    <row r="54" s="32" customFormat="true" ht="97" hidden="false" customHeight="false" outlineLevel="0" collapsed="false">
      <c r="A54" s="34" t="s">
        <v>186</v>
      </c>
      <c r="B54" s="34" t="s">
        <v>199</v>
      </c>
      <c r="C54" s="34" t="s">
        <v>58</v>
      </c>
      <c r="D54" s="35" t="n">
        <v>41230763</v>
      </c>
      <c r="E54" s="34" t="s">
        <v>188</v>
      </c>
      <c r="F54" s="34" t="s">
        <v>60</v>
      </c>
      <c r="G54" s="37" t="s">
        <v>61</v>
      </c>
      <c r="H54" s="38" t="n">
        <v>40480.71</v>
      </c>
      <c r="I54" s="38" t="n">
        <v>147104.15</v>
      </c>
      <c r="J54" s="39"/>
      <c r="K54" s="35" t="s">
        <v>62</v>
      </c>
      <c r="L54" s="35"/>
      <c r="M54" s="35" t="s">
        <v>63</v>
      </c>
      <c r="N54" s="35" t="s">
        <v>63</v>
      </c>
      <c r="O54" s="35" t="s">
        <v>64</v>
      </c>
      <c r="P54" s="27" t="n">
        <v>37.8</v>
      </c>
      <c r="Q54" s="44" t="s">
        <v>207</v>
      </c>
      <c r="R54" s="34" t="s">
        <v>208</v>
      </c>
      <c r="S54" s="34" t="s">
        <v>202</v>
      </c>
      <c r="T54" s="35" t="s">
        <v>203</v>
      </c>
      <c r="U54" s="34" t="s">
        <v>204</v>
      </c>
      <c r="V54" s="35" t="s">
        <v>63</v>
      </c>
      <c r="W54" s="35" t="s">
        <v>64</v>
      </c>
      <c r="X54" s="34" t="s">
        <v>192</v>
      </c>
      <c r="Y54" s="34" t="s">
        <v>69</v>
      </c>
      <c r="Z54" s="34" t="s">
        <v>193</v>
      </c>
      <c r="AA54" s="40" t="s">
        <v>63</v>
      </c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40"/>
      <c r="AS54" s="40"/>
      <c r="AT54" s="35"/>
      <c r="AU54" s="40" t="s">
        <v>194</v>
      </c>
      <c r="AV54" s="37" t="s">
        <v>209</v>
      </c>
      <c r="AW54" s="40"/>
      <c r="AX54" s="41"/>
      <c r="AY54" s="41"/>
      <c r="AZ54" s="41"/>
      <c r="BA54" s="41"/>
      <c r="BB54" s="42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  <c r="XFB54" s="5"/>
      <c r="XFC54" s="5"/>
      <c r="XFD54" s="5"/>
    </row>
    <row r="55" s="32" customFormat="true" ht="73.1" hidden="false" customHeight="false" outlineLevel="0" collapsed="false">
      <c r="A55" s="34" t="s">
        <v>186</v>
      </c>
      <c r="B55" s="34" t="s">
        <v>210</v>
      </c>
      <c r="C55" s="34" t="s">
        <v>58</v>
      </c>
      <c r="D55" s="35" t="n">
        <v>41230763</v>
      </c>
      <c r="E55" s="34" t="s">
        <v>188</v>
      </c>
      <c r="F55" s="34" t="s">
        <v>60</v>
      </c>
      <c r="G55" s="37" t="s">
        <v>61</v>
      </c>
      <c r="H55" s="38" t="n">
        <v>0</v>
      </c>
      <c r="I55" s="38" t="n">
        <v>34738.99</v>
      </c>
      <c r="J55" s="39"/>
      <c r="K55" s="35" t="s">
        <v>62</v>
      </c>
      <c r="L55" s="35"/>
      <c r="M55" s="35" t="s">
        <v>63</v>
      </c>
      <c r="N55" s="35" t="s">
        <v>63</v>
      </c>
      <c r="O55" s="35" t="s">
        <v>64</v>
      </c>
      <c r="P55" s="27" t="n">
        <v>98.3</v>
      </c>
      <c r="Q55" s="27" t="n">
        <v>98.3</v>
      </c>
      <c r="R55" s="34" t="s">
        <v>211</v>
      </c>
      <c r="S55" s="34" t="s">
        <v>202</v>
      </c>
      <c r="T55" s="35" t="s">
        <v>212</v>
      </c>
      <c r="U55" s="34" t="s">
        <v>78</v>
      </c>
      <c r="V55" s="35" t="s">
        <v>63</v>
      </c>
      <c r="W55" s="35" t="s">
        <v>64</v>
      </c>
      <c r="X55" s="34" t="s">
        <v>213</v>
      </c>
      <c r="Y55" s="34" t="s">
        <v>69</v>
      </c>
      <c r="Z55" s="34" t="s">
        <v>193</v>
      </c>
      <c r="AA55" s="40" t="s">
        <v>63</v>
      </c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40"/>
      <c r="AS55" s="40"/>
      <c r="AT55" s="35"/>
      <c r="AU55" s="40" t="s">
        <v>121</v>
      </c>
      <c r="AV55" s="37" t="s">
        <v>214</v>
      </c>
      <c r="AW55" s="40"/>
      <c r="AX55" s="41"/>
      <c r="AY55" s="41"/>
      <c r="AZ55" s="41"/>
      <c r="BA55" s="41"/>
      <c r="BB55" s="42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  <c r="XFB55" s="5"/>
      <c r="XFC55" s="5"/>
      <c r="XFD55" s="5"/>
    </row>
    <row r="56" s="32" customFormat="true" ht="85.05" hidden="false" customHeight="false" outlineLevel="0" collapsed="false">
      <c r="A56" s="34" t="s">
        <v>186</v>
      </c>
      <c r="B56" s="34" t="s">
        <v>215</v>
      </c>
      <c r="C56" s="34" t="s">
        <v>58</v>
      </c>
      <c r="D56" s="35" t="n">
        <v>41230763</v>
      </c>
      <c r="E56" s="34" t="s">
        <v>188</v>
      </c>
      <c r="F56" s="34" t="s">
        <v>60</v>
      </c>
      <c r="G56" s="37" t="s">
        <v>61</v>
      </c>
      <c r="H56" s="38" t="n">
        <v>803.21</v>
      </c>
      <c r="I56" s="38" t="n">
        <v>22984.08</v>
      </c>
      <c r="J56" s="39"/>
      <c r="K56" s="35" t="s">
        <v>62</v>
      </c>
      <c r="L56" s="35"/>
      <c r="M56" s="35" t="s">
        <v>63</v>
      </c>
      <c r="N56" s="35" t="s">
        <v>63</v>
      </c>
      <c r="O56" s="35" t="s">
        <v>64</v>
      </c>
      <c r="P56" s="27" t="n">
        <v>49.6</v>
      </c>
      <c r="Q56" s="44" t="s">
        <v>216</v>
      </c>
      <c r="R56" s="34" t="s">
        <v>217</v>
      </c>
      <c r="S56" s="34" t="s">
        <v>202</v>
      </c>
      <c r="T56" s="35" t="s">
        <v>203</v>
      </c>
      <c r="U56" s="34" t="s">
        <v>218</v>
      </c>
      <c r="V56" s="35" t="s">
        <v>63</v>
      </c>
      <c r="W56" s="35" t="s">
        <v>64</v>
      </c>
      <c r="X56" s="34" t="s">
        <v>192</v>
      </c>
      <c r="Y56" s="34" t="s">
        <v>69</v>
      </c>
      <c r="Z56" s="34" t="s">
        <v>219</v>
      </c>
      <c r="AA56" s="40" t="s">
        <v>63</v>
      </c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0"/>
      <c r="AS56" s="40"/>
      <c r="AT56" s="35"/>
      <c r="AU56" s="40" t="s">
        <v>220</v>
      </c>
      <c r="AV56" s="37" t="s">
        <v>221</v>
      </c>
      <c r="AW56" s="40"/>
      <c r="AX56" s="41"/>
      <c r="AY56" s="41"/>
      <c r="AZ56" s="41"/>
      <c r="BA56" s="41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XFB56" s="5"/>
      <c r="XFC56" s="5"/>
      <c r="XFD56" s="5"/>
    </row>
    <row r="57" s="32" customFormat="true" ht="85.05" hidden="false" customHeight="false" outlineLevel="0" collapsed="false">
      <c r="A57" s="46" t="s">
        <v>222</v>
      </c>
      <c r="B57" s="46" t="s">
        <v>223</v>
      </c>
      <c r="C57" s="46" t="s">
        <v>58</v>
      </c>
      <c r="D57" s="47" t="s">
        <v>224</v>
      </c>
      <c r="E57" s="48" t="s">
        <v>225</v>
      </c>
      <c r="F57" s="46" t="s">
        <v>60</v>
      </c>
      <c r="G57" s="49" t="s">
        <v>61</v>
      </c>
      <c r="H57" s="27" t="n">
        <v>0</v>
      </c>
      <c r="I57" s="27" t="n">
        <v>700643.82</v>
      </c>
      <c r="J57" s="50" t="s">
        <v>226</v>
      </c>
      <c r="K57" s="50" t="s">
        <v>62</v>
      </c>
      <c r="L57" s="50" t="s">
        <v>226</v>
      </c>
      <c r="M57" s="50" t="s">
        <v>63</v>
      </c>
      <c r="N57" s="50" t="s">
        <v>63</v>
      </c>
      <c r="O57" s="50" t="s">
        <v>64</v>
      </c>
      <c r="P57" s="51" t="n">
        <v>3740</v>
      </c>
      <c r="Q57" s="51" t="n">
        <v>3740</v>
      </c>
      <c r="R57" s="46" t="s">
        <v>227</v>
      </c>
      <c r="S57" s="46" t="s">
        <v>228</v>
      </c>
      <c r="T57" s="49" t="s">
        <v>229</v>
      </c>
      <c r="U57" s="46" t="s">
        <v>230</v>
      </c>
      <c r="V57" s="50" t="s">
        <v>63</v>
      </c>
      <c r="W57" s="50" t="s">
        <v>64</v>
      </c>
      <c r="X57" s="46" t="s">
        <v>68</v>
      </c>
      <c r="Y57" s="46" t="s">
        <v>69</v>
      </c>
      <c r="Z57" s="46" t="s">
        <v>231</v>
      </c>
      <c r="AA57" s="52" t="s">
        <v>63</v>
      </c>
      <c r="AB57" s="50" t="s">
        <v>226</v>
      </c>
      <c r="AC57" s="50" t="s">
        <v>226</v>
      </c>
      <c r="AD57" s="50" t="s">
        <v>226</v>
      </c>
      <c r="AE57" s="50" t="s">
        <v>226</v>
      </c>
      <c r="AF57" s="50" t="s">
        <v>226</v>
      </c>
      <c r="AG57" s="50" t="s">
        <v>226</v>
      </c>
      <c r="AH57" s="50" t="s">
        <v>226</v>
      </c>
      <c r="AI57" s="50" t="s">
        <v>226</v>
      </c>
      <c r="AJ57" s="50" t="s">
        <v>226</v>
      </c>
      <c r="AK57" s="50" t="s">
        <v>226</v>
      </c>
      <c r="AL57" s="50" t="s">
        <v>226</v>
      </c>
      <c r="AM57" s="50" t="s">
        <v>226</v>
      </c>
      <c r="AN57" s="50" t="s">
        <v>226</v>
      </c>
      <c r="AO57" s="50" t="s">
        <v>226</v>
      </c>
      <c r="AP57" s="50" t="s">
        <v>226</v>
      </c>
      <c r="AQ57" s="50" t="s">
        <v>226</v>
      </c>
      <c r="AR57" s="52" t="s">
        <v>226</v>
      </c>
      <c r="AS57" s="52" t="s">
        <v>226</v>
      </c>
      <c r="AT57" s="50" t="s">
        <v>226</v>
      </c>
      <c r="AU57" s="52" t="s">
        <v>226</v>
      </c>
      <c r="AV57" s="50" t="s">
        <v>232</v>
      </c>
      <c r="AW57" s="52" t="s">
        <v>226</v>
      </c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XFB57" s="5"/>
      <c r="XFC57" s="5"/>
      <c r="XFD57" s="5"/>
    </row>
    <row r="58" s="32" customFormat="true" ht="73.1" hidden="false" customHeight="false" outlineLevel="0" collapsed="false">
      <c r="A58" s="46" t="s">
        <v>233</v>
      </c>
      <c r="B58" s="46" t="s">
        <v>234</v>
      </c>
      <c r="C58" s="46" t="s">
        <v>58</v>
      </c>
      <c r="D58" s="47" t="s">
        <v>224</v>
      </c>
      <c r="E58" s="46" t="s">
        <v>225</v>
      </c>
      <c r="F58" s="46" t="s">
        <v>60</v>
      </c>
      <c r="G58" s="49" t="s">
        <v>61</v>
      </c>
      <c r="H58" s="27" t="n">
        <v>173219.84</v>
      </c>
      <c r="I58" s="27" t="n">
        <v>4752038.98</v>
      </c>
      <c r="J58" s="50" t="s">
        <v>226</v>
      </c>
      <c r="K58" s="50" t="s">
        <v>62</v>
      </c>
      <c r="L58" s="50" t="s">
        <v>226</v>
      </c>
      <c r="M58" s="50" t="s">
        <v>63</v>
      </c>
      <c r="N58" s="50" t="s">
        <v>63</v>
      </c>
      <c r="O58" s="50" t="s">
        <v>64</v>
      </c>
      <c r="P58" s="49" t="n">
        <v>244.19</v>
      </c>
      <c r="Q58" s="49" t="n">
        <v>244.19</v>
      </c>
      <c r="R58" s="46" t="s">
        <v>235</v>
      </c>
      <c r="S58" s="46" t="s">
        <v>236</v>
      </c>
      <c r="T58" s="49" t="s">
        <v>229</v>
      </c>
      <c r="U58" s="46" t="s">
        <v>230</v>
      </c>
      <c r="V58" s="50" t="s">
        <v>63</v>
      </c>
      <c r="W58" s="50" t="s">
        <v>64</v>
      </c>
      <c r="X58" s="46" t="s">
        <v>68</v>
      </c>
      <c r="Y58" s="46" t="s">
        <v>69</v>
      </c>
      <c r="Z58" s="46" t="s">
        <v>231</v>
      </c>
      <c r="AA58" s="52" t="s">
        <v>63</v>
      </c>
      <c r="AB58" s="50" t="s">
        <v>226</v>
      </c>
      <c r="AC58" s="50" t="s">
        <v>226</v>
      </c>
      <c r="AD58" s="50" t="s">
        <v>226</v>
      </c>
      <c r="AE58" s="50" t="s">
        <v>226</v>
      </c>
      <c r="AF58" s="50" t="s">
        <v>226</v>
      </c>
      <c r="AG58" s="50" t="s">
        <v>226</v>
      </c>
      <c r="AH58" s="50" t="s">
        <v>226</v>
      </c>
      <c r="AI58" s="50" t="s">
        <v>226</v>
      </c>
      <c r="AJ58" s="50" t="s">
        <v>226</v>
      </c>
      <c r="AK58" s="50" t="s">
        <v>226</v>
      </c>
      <c r="AL58" s="50" t="s">
        <v>226</v>
      </c>
      <c r="AM58" s="50" t="s">
        <v>226</v>
      </c>
      <c r="AN58" s="50" t="s">
        <v>226</v>
      </c>
      <c r="AO58" s="50" t="s">
        <v>226</v>
      </c>
      <c r="AP58" s="50" t="s">
        <v>226</v>
      </c>
      <c r="AQ58" s="50" t="s">
        <v>226</v>
      </c>
      <c r="AR58" s="52" t="s">
        <v>226</v>
      </c>
      <c r="AS58" s="52" t="s">
        <v>226</v>
      </c>
      <c r="AT58" s="50" t="s">
        <v>226</v>
      </c>
      <c r="AU58" s="52" t="s">
        <v>226</v>
      </c>
      <c r="AV58" s="50" t="s">
        <v>237</v>
      </c>
      <c r="AW58" s="52" t="s">
        <v>226</v>
      </c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  <c r="XFB58" s="5"/>
      <c r="XFC58" s="5"/>
      <c r="XFD58" s="5"/>
    </row>
    <row r="59" s="32" customFormat="true" ht="120.85" hidden="false" customHeight="false" outlineLevel="0" collapsed="false">
      <c r="A59" s="46" t="s">
        <v>238</v>
      </c>
      <c r="B59" s="46" t="s">
        <v>239</v>
      </c>
      <c r="C59" s="46" t="s">
        <v>58</v>
      </c>
      <c r="D59" s="47" t="s">
        <v>224</v>
      </c>
      <c r="E59" s="46" t="s">
        <v>225</v>
      </c>
      <c r="F59" s="46" t="s">
        <v>60</v>
      </c>
      <c r="G59" s="49" t="s">
        <v>61</v>
      </c>
      <c r="H59" s="27" t="n">
        <v>549438.85</v>
      </c>
      <c r="I59" s="27" t="n">
        <v>1034349.11</v>
      </c>
      <c r="J59" s="50" t="s">
        <v>226</v>
      </c>
      <c r="K59" s="50" t="s">
        <v>62</v>
      </c>
      <c r="L59" s="50" t="s">
        <v>226</v>
      </c>
      <c r="M59" s="50" t="s">
        <v>63</v>
      </c>
      <c r="N59" s="50" t="s">
        <v>63</v>
      </c>
      <c r="O59" s="50" t="s">
        <v>64</v>
      </c>
      <c r="P59" s="51" t="n">
        <v>1952.8</v>
      </c>
      <c r="Q59" s="51" t="n">
        <v>1952.8</v>
      </c>
      <c r="R59" s="46" t="s">
        <v>227</v>
      </c>
      <c r="S59" s="46" t="s">
        <v>240</v>
      </c>
      <c r="T59" s="49" t="s">
        <v>229</v>
      </c>
      <c r="U59" s="46" t="s">
        <v>230</v>
      </c>
      <c r="V59" s="50" t="s">
        <v>63</v>
      </c>
      <c r="W59" s="50" t="s">
        <v>64</v>
      </c>
      <c r="X59" s="53" t="s">
        <v>84</v>
      </c>
      <c r="Y59" s="46" t="s">
        <v>69</v>
      </c>
      <c r="Z59" s="46" t="s">
        <v>70</v>
      </c>
      <c r="AA59" s="52" t="s">
        <v>63</v>
      </c>
      <c r="AB59" s="50" t="s">
        <v>226</v>
      </c>
      <c r="AC59" s="50" t="s">
        <v>226</v>
      </c>
      <c r="AD59" s="50" t="s">
        <v>226</v>
      </c>
      <c r="AE59" s="50" t="s">
        <v>226</v>
      </c>
      <c r="AF59" s="50" t="s">
        <v>226</v>
      </c>
      <c r="AG59" s="50" t="s">
        <v>226</v>
      </c>
      <c r="AH59" s="50" t="s">
        <v>226</v>
      </c>
      <c r="AI59" s="50" t="s">
        <v>226</v>
      </c>
      <c r="AJ59" s="50" t="s">
        <v>226</v>
      </c>
      <c r="AK59" s="50" t="s">
        <v>226</v>
      </c>
      <c r="AL59" s="50" t="s">
        <v>226</v>
      </c>
      <c r="AM59" s="50" t="s">
        <v>226</v>
      </c>
      <c r="AN59" s="50" t="s">
        <v>226</v>
      </c>
      <c r="AO59" s="50" t="s">
        <v>226</v>
      </c>
      <c r="AP59" s="50" t="s">
        <v>226</v>
      </c>
      <c r="AQ59" s="50" t="s">
        <v>226</v>
      </c>
      <c r="AR59" s="52" t="s">
        <v>226</v>
      </c>
      <c r="AS59" s="52" t="s">
        <v>226</v>
      </c>
      <c r="AT59" s="50" t="s">
        <v>226</v>
      </c>
      <c r="AU59" s="52" t="s">
        <v>226</v>
      </c>
      <c r="AV59" s="50" t="s">
        <v>241</v>
      </c>
      <c r="AW59" s="52" t="s">
        <v>226</v>
      </c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XFB59" s="5"/>
      <c r="XFC59" s="5"/>
      <c r="XFD59" s="5"/>
    </row>
    <row r="60" s="32" customFormat="true" ht="132.8" hidden="false" customHeight="false" outlineLevel="0" collapsed="false">
      <c r="A60" s="46" t="s">
        <v>242</v>
      </c>
      <c r="B60" s="46" t="s">
        <v>243</v>
      </c>
      <c r="C60" s="46" t="s">
        <v>58</v>
      </c>
      <c r="D60" s="47" t="s">
        <v>224</v>
      </c>
      <c r="E60" s="46" t="s">
        <v>225</v>
      </c>
      <c r="F60" s="46" t="s">
        <v>60</v>
      </c>
      <c r="G60" s="49" t="s">
        <v>61</v>
      </c>
      <c r="H60" s="27" t="n">
        <v>3254936.78</v>
      </c>
      <c r="I60" s="27" t="n">
        <v>4070700.46</v>
      </c>
      <c r="J60" s="50" t="s">
        <v>226</v>
      </c>
      <c r="K60" s="50" t="s">
        <v>62</v>
      </c>
      <c r="L60" s="50" t="s">
        <v>226</v>
      </c>
      <c r="M60" s="50" t="s">
        <v>63</v>
      </c>
      <c r="N60" s="50" t="s">
        <v>63</v>
      </c>
      <c r="O60" s="50" t="s">
        <v>64</v>
      </c>
      <c r="P60" s="54" t="n">
        <v>2821.8</v>
      </c>
      <c r="Q60" s="54" t="n">
        <v>2821.8</v>
      </c>
      <c r="R60" s="46" t="s">
        <v>227</v>
      </c>
      <c r="S60" s="46" t="s">
        <v>244</v>
      </c>
      <c r="T60" s="49" t="s">
        <v>229</v>
      </c>
      <c r="U60" s="46" t="s">
        <v>230</v>
      </c>
      <c r="V60" s="50" t="s">
        <v>63</v>
      </c>
      <c r="W60" s="50" t="s">
        <v>64</v>
      </c>
      <c r="X60" s="46" t="s">
        <v>68</v>
      </c>
      <c r="Y60" s="46" t="s">
        <v>69</v>
      </c>
      <c r="Z60" s="46" t="s">
        <v>231</v>
      </c>
      <c r="AA60" s="52" t="s">
        <v>63</v>
      </c>
      <c r="AB60" s="50" t="s">
        <v>226</v>
      </c>
      <c r="AC60" s="50" t="s">
        <v>226</v>
      </c>
      <c r="AD60" s="50" t="s">
        <v>226</v>
      </c>
      <c r="AE60" s="50" t="s">
        <v>226</v>
      </c>
      <c r="AF60" s="50" t="s">
        <v>226</v>
      </c>
      <c r="AG60" s="50" t="s">
        <v>226</v>
      </c>
      <c r="AH60" s="50" t="s">
        <v>226</v>
      </c>
      <c r="AI60" s="50" t="s">
        <v>226</v>
      </c>
      <c r="AJ60" s="50" t="s">
        <v>226</v>
      </c>
      <c r="AK60" s="50" t="s">
        <v>226</v>
      </c>
      <c r="AL60" s="50" t="s">
        <v>226</v>
      </c>
      <c r="AM60" s="50" t="s">
        <v>226</v>
      </c>
      <c r="AN60" s="50" t="s">
        <v>226</v>
      </c>
      <c r="AO60" s="50" t="s">
        <v>226</v>
      </c>
      <c r="AP60" s="50" t="s">
        <v>226</v>
      </c>
      <c r="AQ60" s="50" t="s">
        <v>226</v>
      </c>
      <c r="AR60" s="52" t="s">
        <v>226</v>
      </c>
      <c r="AS60" s="52" t="s">
        <v>226</v>
      </c>
      <c r="AT60" s="50" t="s">
        <v>226</v>
      </c>
      <c r="AU60" s="52" t="s">
        <v>226</v>
      </c>
      <c r="AV60" s="50" t="s">
        <v>245</v>
      </c>
      <c r="AW60" s="52" t="s">
        <v>226</v>
      </c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XFB60" s="5"/>
      <c r="XFC60" s="5"/>
      <c r="XFD60" s="5"/>
    </row>
    <row r="61" s="32" customFormat="true" ht="132.8" hidden="false" customHeight="false" outlineLevel="0" collapsed="false">
      <c r="A61" s="46" t="s">
        <v>242</v>
      </c>
      <c r="B61" s="46" t="s">
        <v>243</v>
      </c>
      <c r="C61" s="46" t="s">
        <v>58</v>
      </c>
      <c r="D61" s="47" t="s">
        <v>224</v>
      </c>
      <c r="E61" s="46" t="s">
        <v>225</v>
      </c>
      <c r="F61" s="46" t="s">
        <v>60</v>
      </c>
      <c r="G61" s="49" t="s">
        <v>61</v>
      </c>
      <c r="H61" s="27" t="n">
        <v>800906.88</v>
      </c>
      <c r="I61" s="27" t="n">
        <v>1001633.51</v>
      </c>
      <c r="J61" s="50" t="s">
        <v>226</v>
      </c>
      <c r="K61" s="50" t="s">
        <v>62</v>
      </c>
      <c r="L61" s="50" t="s">
        <v>226</v>
      </c>
      <c r="M61" s="50" t="s">
        <v>63</v>
      </c>
      <c r="N61" s="50" t="s">
        <v>63</v>
      </c>
      <c r="O61" s="50" t="s">
        <v>64</v>
      </c>
      <c r="P61" s="55" t="n">
        <v>694.33</v>
      </c>
      <c r="Q61" s="55" t="n">
        <v>694.33</v>
      </c>
      <c r="R61" s="46" t="s">
        <v>227</v>
      </c>
      <c r="S61" s="46" t="s">
        <v>244</v>
      </c>
      <c r="T61" s="49" t="s">
        <v>229</v>
      </c>
      <c r="U61" s="46" t="s">
        <v>230</v>
      </c>
      <c r="V61" s="50" t="s">
        <v>63</v>
      </c>
      <c r="W61" s="50" t="s">
        <v>64</v>
      </c>
      <c r="X61" s="46" t="s">
        <v>68</v>
      </c>
      <c r="Y61" s="46" t="s">
        <v>69</v>
      </c>
      <c r="Z61" s="46" t="s">
        <v>231</v>
      </c>
      <c r="AA61" s="52" t="s">
        <v>63</v>
      </c>
      <c r="AB61" s="50" t="s">
        <v>226</v>
      </c>
      <c r="AC61" s="50" t="s">
        <v>226</v>
      </c>
      <c r="AD61" s="50" t="s">
        <v>226</v>
      </c>
      <c r="AE61" s="50" t="s">
        <v>226</v>
      </c>
      <c r="AF61" s="50" t="s">
        <v>226</v>
      </c>
      <c r="AG61" s="50" t="s">
        <v>226</v>
      </c>
      <c r="AH61" s="50" t="s">
        <v>226</v>
      </c>
      <c r="AI61" s="50" t="s">
        <v>226</v>
      </c>
      <c r="AJ61" s="50" t="s">
        <v>226</v>
      </c>
      <c r="AK61" s="50" t="s">
        <v>226</v>
      </c>
      <c r="AL61" s="50" t="s">
        <v>226</v>
      </c>
      <c r="AM61" s="50" t="s">
        <v>226</v>
      </c>
      <c r="AN61" s="50" t="s">
        <v>226</v>
      </c>
      <c r="AO61" s="50" t="s">
        <v>226</v>
      </c>
      <c r="AP61" s="50" t="s">
        <v>226</v>
      </c>
      <c r="AQ61" s="50" t="s">
        <v>226</v>
      </c>
      <c r="AR61" s="52" t="s">
        <v>226</v>
      </c>
      <c r="AS61" s="52" t="s">
        <v>226</v>
      </c>
      <c r="AT61" s="50" t="s">
        <v>226</v>
      </c>
      <c r="AU61" s="52" t="s">
        <v>226</v>
      </c>
      <c r="AV61" s="50" t="s">
        <v>246</v>
      </c>
      <c r="AW61" s="52" t="s">
        <v>226</v>
      </c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  <c r="XFB61" s="5"/>
      <c r="XFC61" s="5"/>
      <c r="XFD61" s="5"/>
    </row>
    <row r="62" s="32" customFormat="true" ht="108.95" hidden="false" customHeight="false" outlineLevel="0" collapsed="false">
      <c r="A62" s="46" t="s">
        <v>247</v>
      </c>
      <c r="B62" s="46" t="s">
        <v>248</v>
      </c>
      <c r="C62" s="46" t="s">
        <v>58</v>
      </c>
      <c r="D62" s="47" t="s">
        <v>224</v>
      </c>
      <c r="E62" s="46" t="s">
        <v>225</v>
      </c>
      <c r="F62" s="46" t="s">
        <v>60</v>
      </c>
      <c r="G62" s="49" t="s">
        <v>61</v>
      </c>
      <c r="H62" s="27" t="n">
        <v>107519.03</v>
      </c>
      <c r="I62" s="27" t="n">
        <v>128328.98</v>
      </c>
      <c r="J62" s="50" t="s">
        <v>226</v>
      </c>
      <c r="K62" s="50" t="s">
        <v>62</v>
      </c>
      <c r="L62" s="50" t="s">
        <v>226</v>
      </c>
      <c r="M62" s="50" t="s">
        <v>63</v>
      </c>
      <c r="N62" s="50" t="s">
        <v>63</v>
      </c>
      <c r="O62" s="50" t="s">
        <v>64</v>
      </c>
      <c r="P62" s="49" t="n">
        <v>161.4</v>
      </c>
      <c r="Q62" s="49" t="n">
        <v>161.4</v>
      </c>
      <c r="R62" s="46" t="s">
        <v>249</v>
      </c>
      <c r="S62" s="46" t="s">
        <v>250</v>
      </c>
      <c r="T62" s="49" t="s">
        <v>229</v>
      </c>
      <c r="U62" s="46" t="s">
        <v>230</v>
      </c>
      <c r="V62" s="50" t="s">
        <v>63</v>
      </c>
      <c r="W62" s="50" t="s">
        <v>64</v>
      </c>
      <c r="X62" s="46" t="s">
        <v>68</v>
      </c>
      <c r="Y62" s="46" t="s">
        <v>69</v>
      </c>
      <c r="Z62" s="46" t="s">
        <v>231</v>
      </c>
      <c r="AA62" s="52" t="s">
        <v>63</v>
      </c>
      <c r="AB62" s="50" t="s">
        <v>226</v>
      </c>
      <c r="AC62" s="50" t="s">
        <v>226</v>
      </c>
      <c r="AD62" s="50" t="s">
        <v>226</v>
      </c>
      <c r="AE62" s="50" t="s">
        <v>226</v>
      </c>
      <c r="AF62" s="50" t="s">
        <v>226</v>
      </c>
      <c r="AG62" s="50" t="s">
        <v>226</v>
      </c>
      <c r="AH62" s="50" t="s">
        <v>226</v>
      </c>
      <c r="AI62" s="50" t="s">
        <v>226</v>
      </c>
      <c r="AJ62" s="50" t="s">
        <v>226</v>
      </c>
      <c r="AK62" s="50" t="s">
        <v>226</v>
      </c>
      <c r="AL62" s="50" t="s">
        <v>226</v>
      </c>
      <c r="AM62" s="50" t="s">
        <v>226</v>
      </c>
      <c r="AN62" s="50" t="s">
        <v>226</v>
      </c>
      <c r="AO62" s="50" t="s">
        <v>226</v>
      </c>
      <c r="AP62" s="50" t="s">
        <v>226</v>
      </c>
      <c r="AQ62" s="50" t="s">
        <v>226</v>
      </c>
      <c r="AR62" s="52" t="s">
        <v>226</v>
      </c>
      <c r="AS62" s="52" t="s">
        <v>226</v>
      </c>
      <c r="AT62" s="50" t="s">
        <v>226</v>
      </c>
      <c r="AU62" s="52" t="s">
        <v>226</v>
      </c>
      <c r="AV62" s="50" t="s">
        <v>245</v>
      </c>
      <c r="AW62" s="52" t="s">
        <v>226</v>
      </c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  <c r="XFB62" s="5"/>
      <c r="XFC62" s="5"/>
      <c r="XFD62" s="5"/>
    </row>
    <row r="63" s="32" customFormat="true" ht="108.95" hidden="false" customHeight="false" outlineLevel="0" collapsed="false">
      <c r="A63" s="56" t="s">
        <v>251</v>
      </c>
      <c r="B63" s="56" t="s">
        <v>252</v>
      </c>
      <c r="C63" s="56" t="s">
        <v>58</v>
      </c>
      <c r="D63" s="57" t="s">
        <v>253</v>
      </c>
      <c r="E63" s="58" t="s">
        <v>254</v>
      </c>
      <c r="F63" s="34" t="s">
        <v>255</v>
      </c>
      <c r="G63" s="37" t="s">
        <v>61</v>
      </c>
      <c r="H63" s="59" t="n">
        <f aca="false">8257.12-158.38-158.38-158.38-158.38-158.38-158.38-158.38-158.38</f>
        <v>6990.08</v>
      </c>
      <c r="I63" s="60" t="n">
        <v>31676</v>
      </c>
      <c r="J63" s="39"/>
      <c r="K63" s="35"/>
      <c r="L63" s="35"/>
      <c r="M63" s="35"/>
      <c r="N63" s="39"/>
      <c r="O63" s="35"/>
      <c r="P63" s="61" t="n">
        <v>16.8</v>
      </c>
      <c r="Q63" s="61" t="n">
        <v>16.8</v>
      </c>
      <c r="R63" s="62" t="s">
        <v>256</v>
      </c>
      <c r="S63" s="63" t="s">
        <v>257</v>
      </c>
      <c r="T63" s="64"/>
      <c r="U63" s="34" t="s">
        <v>258</v>
      </c>
      <c r="V63" s="35" t="s">
        <v>259</v>
      </c>
      <c r="W63" s="35" t="s">
        <v>259</v>
      </c>
      <c r="X63" s="34" t="s">
        <v>260</v>
      </c>
      <c r="Y63" s="34" t="s">
        <v>261</v>
      </c>
      <c r="Z63" s="34" t="s">
        <v>262</v>
      </c>
      <c r="AA63" s="40" t="s">
        <v>259</v>
      </c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0"/>
      <c r="AS63" s="40"/>
      <c r="AT63" s="35"/>
      <c r="AU63" s="34" t="s">
        <v>263</v>
      </c>
      <c r="AV63" s="35" t="s">
        <v>264</v>
      </c>
      <c r="AW63" s="40"/>
      <c r="AX63" s="42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XFB63" s="5"/>
      <c r="XFC63" s="5"/>
      <c r="XFD63" s="5"/>
    </row>
    <row r="64" s="32" customFormat="true" ht="108.95" hidden="false" customHeight="false" outlineLevel="0" collapsed="false">
      <c r="A64" s="56" t="s">
        <v>265</v>
      </c>
      <c r="B64" s="56" t="s">
        <v>266</v>
      </c>
      <c r="C64" s="56" t="s">
        <v>58</v>
      </c>
      <c r="D64" s="57" t="s">
        <v>253</v>
      </c>
      <c r="E64" s="56" t="s">
        <v>254</v>
      </c>
      <c r="F64" s="34" t="s">
        <v>255</v>
      </c>
      <c r="G64" s="37" t="s">
        <v>61</v>
      </c>
      <c r="H64" s="59" t="n">
        <f aca="false">5811.75-263.65-263.65-263.65-263.65-263.65-263.65-263.65-263.65</f>
        <v>3702.55</v>
      </c>
      <c r="I64" s="60" t="n">
        <v>52730</v>
      </c>
      <c r="J64" s="65"/>
      <c r="K64" s="35"/>
      <c r="L64" s="35"/>
      <c r="M64" s="35"/>
      <c r="N64" s="39"/>
      <c r="O64" s="35"/>
      <c r="P64" s="66" t="n">
        <v>73.5</v>
      </c>
      <c r="Q64" s="66" t="n">
        <v>73.5</v>
      </c>
      <c r="R64" s="67" t="s">
        <v>267</v>
      </c>
      <c r="S64" s="67" t="s">
        <v>268</v>
      </c>
      <c r="T64" s="64"/>
      <c r="U64" s="34" t="s">
        <v>269</v>
      </c>
      <c r="V64" s="35" t="s">
        <v>259</v>
      </c>
      <c r="W64" s="35" t="s">
        <v>259</v>
      </c>
      <c r="X64" s="34" t="s">
        <v>260</v>
      </c>
      <c r="Y64" s="34" t="s">
        <v>261</v>
      </c>
      <c r="Z64" s="34" t="s">
        <v>262</v>
      </c>
      <c r="AA64" s="40" t="s">
        <v>259</v>
      </c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40"/>
      <c r="AT64" s="35"/>
      <c r="AU64" s="34" t="s">
        <v>270</v>
      </c>
      <c r="AV64" s="35" t="s">
        <v>245</v>
      </c>
      <c r="AW64" s="40"/>
      <c r="AX64" s="42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  <c r="XFB64" s="5"/>
      <c r="XFC64" s="5"/>
      <c r="XFD64" s="5"/>
    </row>
    <row r="65" s="32" customFormat="true" ht="108.95" hidden="false" customHeight="false" outlineLevel="0" collapsed="false">
      <c r="A65" s="56" t="s">
        <v>271</v>
      </c>
      <c r="B65" s="56" t="s">
        <v>272</v>
      </c>
      <c r="C65" s="56" t="s">
        <v>58</v>
      </c>
      <c r="D65" s="57" t="s">
        <v>253</v>
      </c>
      <c r="E65" s="56" t="s">
        <v>254</v>
      </c>
      <c r="F65" s="34" t="s">
        <v>255</v>
      </c>
      <c r="G65" s="37" t="s">
        <v>61</v>
      </c>
      <c r="H65" s="59" t="n">
        <f aca="false">I65-6992.01</f>
        <v>0</v>
      </c>
      <c r="I65" s="60" t="n">
        <v>6992.01</v>
      </c>
      <c r="J65" s="65"/>
      <c r="K65" s="35"/>
      <c r="L65" s="35"/>
      <c r="M65" s="35"/>
      <c r="N65" s="39"/>
      <c r="O65" s="35"/>
      <c r="P65" s="61" t="n">
        <v>136.4</v>
      </c>
      <c r="Q65" s="61" t="n">
        <v>136.4</v>
      </c>
      <c r="R65" s="62" t="s">
        <v>256</v>
      </c>
      <c r="S65" s="63" t="s">
        <v>257</v>
      </c>
      <c r="T65" s="64"/>
      <c r="U65" s="34" t="s">
        <v>273</v>
      </c>
      <c r="V65" s="35" t="s">
        <v>259</v>
      </c>
      <c r="W65" s="35" t="s">
        <v>259</v>
      </c>
      <c r="X65" s="34" t="s">
        <v>274</v>
      </c>
      <c r="Y65" s="34" t="s">
        <v>261</v>
      </c>
      <c r="Z65" s="34" t="s">
        <v>262</v>
      </c>
      <c r="AA65" s="40" t="s">
        <v>259</v>
      </c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40"/>
      <c r="AS65" s="40"/>
      <c r="AT65" s="35"/>
      <c r="AU65" s="34" t="s">
        <v>275</v>
      </c>
      <c r="AV65" s="35" t="s">
        <v>276</v>
      </c>
      <c r="AW65" s="34"/>
      <c r="AX65" s="42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  <c r="XFB65" s="5"/>
      <c r="XFC65" s="5"/>
      <c r="XFD65" s="5"/>
    </row>
    <row r="66" s="32" customFormat="true" ht="108.95" hidden="false" customHeight="false" outlineLevel="0" collapsed="false">
      <c r="A66" s="56" t="s">
        <v>271</v>
      </c>
      <c r="B66" s="56" t="s">
        <v>277</v>
      </c>
      <c r="C66" s="56" t="s">
        <v>58</v>
      </c>
      <c r="D66" s="57" t="s">
        <v>253</v>
      </c>
      <c r="E66" s="56" t="s">
        <v>254</v>
      </c>
      <c r="F66" s="34" t="s">
        <v>255</v>
      </c>
      <c r="G66" s="37" t="s">
        <v>61</v>
      </c>
      <c r="H66" s="59" t="n">
        <v>0</v>
      </c>
      <c r="I66" s="60" t="n">
        <v>301</v>
      </c>
      <c r="J66" s="65"/>
      <c r="K66" s="35"/>
      <c r="L66" s="35"/>
      <c r="M66" s="35"/>
      <c r="N66" s="39"/>
      <c r="O66" s="35"/>
      <c r="P66" s="61" t="n">
        <v>260.2</v>
      </c>
      <c r="Q66" s="61" t="n">
        <v>260.2</v>
      </c>
      <c r="R66" s="62" t="s">
        <v>256</v>
      </c>
      <c r="S66" s="62" t="s">
        <v>278</v>
      </c>
      <c r="T66" s="64"/>
      <c r="U66" s="34" t="s">
        <v>258</v>
      </c>
      <c r="V66" s="35" t="s">
        <v>259</v>
      </c>
      <c r="W66" s="35" t="s">
        <v>259</v>
      </c>
      <c r="X66" s="34" t="s">
        <v>274</v>
      </c>
      <c r="Y66" s="34" t="s">
        <v>261</v>
      </c>
      <c r="Z66" s="34" t="s">
        <v>262</v>
      </c>
      <c r="AA66" s="40" t="s">
        <v>259</v>
      </c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0"/>
      <c r="AS66" s="40"/>
      <c r="AT66" s="35"/>
      <c r="AU66" s="56" t="s">
        <v>279</v>
      </c>
      <c r="AV66" s="35" t="s">
        <v>280</v>
      </c>
      <c r="AW66" s="40" t="s">
        <v>281</v>
      </c>
      <c r="AX66" s="42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  <c r="XFB66" s="5"/>
      <c r="XFC66" s="5"/>
      <c r="XFD66" s="5"/>
    </row>
    <row r="67" s="32" customFormat="true" ht="49.25" hidden="false" customHeight="false" outlineLevel="0" collapsed="false">
      <c r="A67" s="68" t="s">
        <v>282</v>
      </c>
      <c r="B67" s="68" t="s">
        <v>283</v>
      </c>
      <c r="C67" s="68" t="s">
        <v>58</v>
      </c>
      <c r="D67" s="47" t="s">
        <v>284</v>
      </c>
      <c r="E67" s="68" t="s">
        <v>285</v>
      </c>
      <c r="F67" s="68" t="s">
        <v>286</v>
      </c>
      <c r="G67" s="47" t="s">
        <v>287</v>
      </c>
      <c r="H67" s="69" t="s">
        <v>288</v>
      </c>
      <c r="I67" s="69" t="s">
        <v>289</v>
      </c>
      <c r="J67" s="70"/>
      <c r="K67" s="71" t="s">
        <v>62</v>
      </c>
      <c r="L67" s="71"/>
      <c r="M67" s="71"/>
      <c r="N67" s="72" t="s">
        <v>290</v>
      </c>
      <c r="O67" s="71"/>
      <c r="P67" s="47" t="s">
        <v>291</v>
      </c>
      <c r="Q67" s="47" t="s">
        <v>292</v>
      </c>
      <c r="R67" s="68" t="s">
        <v>293</v>
      </c>
      <c r="S67" s="68" t="s">
        <v>294</v>
      </c>
      <c r="T67" s="50" t="n">
        <v>20</v>
      </c>
      <c r="U67" s="68" t="s">
        <v>295</v>
      </c>
      <c r="V67" s="50"/>
      <c r="W67" s="50"/>
      <c r="X67" s="52"/>
      <c r="Y67" s="68" t="s">
        <v>69</v>
      </c>
      <c r="Z67" s="52"/>
      <c r="AA67" s="52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52"/>
      <c r="AS67" s="52"/>
      <c r="AT67" s="50"/>
      <c r="AU67" s="68" t="s">
        <v>296</v>
      </c>
      <c r="AV67" s="49" t="s">
        <v>297</v>
      </c>
      <c r="AW67" s="73"/>
      <c r="XFB67" s="5"/>
      <c r="XFC67" s="5"/>
      <c r="XFD67" s="5"/>
    </row>
    <row r="68" s="32" customFormat="true" ht="120.85" hidden="false" customHeight="false" outlineLevel="0" collapsed="false">
      <c r="A68" s="46" t="s">
        <v>298</v>
      </c>
      <c r="B68" s="46" t="s">
        <v>299</v>
      </c>
      <c r="C68" s="46" t="s">
        <v>58</v>
      </c>
      <c r="D68" s="49" t="n">
        <v>37691403</v>
      </c>
      <c r="E68" s="74" t="s">
        <v>300</v>
      </c>
      <c r="F68" s="46" t="s">
        <v>301</v>
      </c>
      <c r="G68" s="49" t="s">
        <v>61</v>
      </c>
      <c r="H68" s="69" t="n">
        <v>0</v>
      </c>
      <c r="I68" s="69" t="n">
        <v>513646</v>
      </c>
      <c r="J68" s="75"/>
      <c r="K68" s="50" t="s">
        <v>62</v>
      </c>
      <c r="L68" s="50"/>
      <c r="M68" s="50" t="s">
        <v>63</v>
      </c>
      <c r="N68" s="50" t="s">
        <v>63</v>
      </c>
      <c r="O68" s="50" t="s">
        <v>64</v>
      </c>
      <c r="P68" s="49" t="n">
        <v>1064.4</v>
      </c>
      <c r="Q68" s="49" t="n">
        <v>1064.4</v>
      </c>
      <c r="R68" s="46" t="s">
        <v>302</v>
      </c>
      <c r="S68" s="53" t="s">
        <v>303</v>
      </c>
      <c r="T68" s="50"/>
      <c r="U68" s="46" t="s">
        <v>304</v>
      </c>
      <c r="V68" s="50" t="s">
        <v>63</v>
      </c>
      <c r="W68" s="50" t="s">
        <v>64</v>
      </c>
      <c r="X68" s="46" t="s">
        <v>68</v>
      </c>
      <c r="Y68" s="46" t="s">
        <v>69</v>
      </c>
      <c r="Z68" s="46" t="s">
        <v>305</v>
      </c>
      <c r="AA68" s="52" t="s">
        <v>71</v>
      </c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52"/>
      <c r="AS68" s="52"/>
      <c r="AT68" s="50"/>
      <c r="AU68" s="46" t="s">
        <v>306</v>
      </c>
      <c r="AV68" s="50" t="s">
        <v>241</v>
      </c>
      <c r="AW68" s="52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XFB68" s="5"/>
      <c r="XFC68" s="5"/>
      <c r="XFD68" s="5"/>
    </row>
    <row r="69" s="32" customFormat="true" ht="120.85" hidden="false" customHeight="false" outlineLevel="0" collapsed="false">
      <c r="A69" s="46" t="s">
        <v>307</v>
      </c>
      <c r="B69" s="34" t="s">
        <v>308</v>
      </c>
      <c r="C69" s="46" t="s">
        <v>58</v>
      </c>
      <c r="D69" s="49" t="n">
        <v>37691403</v>
      </c>
      <c r="E69" s="46" t="s">
        <v>300</v>
      </c>
      <c r="F69" s="46" t="s">
        <v>301</v>
      </c>
      <c r="G69" s="49" t="s">
        <v>61</v>
      </c>
      <c r="H69" s="69" t="n">
        <v>0</v>
      </c>
      <c r="I69" s="69" t="n">
        <v>287018</v>
      </c>
      <c r="J69" s="75"/>
      <c r="K69" s="50" t="s">
        <v>62</v>
      </c>
      <c r="L69" s="49"/>
      <c r="M69" s="50" t="s">
        <v>63</v>
      </c>
      <c r="N69" s="50" t="s">
        <v>63</v>
      </c>
      <c r="O69" s="50" t="s">
        <v>64</v>
      </c>
      <c r="P69" s="49" t="n">
        <v>473</v>
      </c>
      <c r="Q69" s="49" t="n">
        <v>473</v>
      </c>
      <c r="R69" s="46" t="s">
        <v>302</v>
      </c>
      <c r="S69" s="53" t="s">
        <v>303</v>
      </c>
      <c r="T69" s="50"/>
      <c r="U69" s="46" t="s">
        <v>304</v>
      </c>
      <c r="V69" s="50" t="s">
        <v>63</v>
      </c>
      <c r="W69" s="50" t="s">
        <v>64</v>
      </c>
      <c r="X69" s="46" t="s">
        <v>68</v>
      </c>
      <c r="Y69" s="46" t="s">
        <v>69</v>
      </c>
      <c r="Z69" s="46" t="s">
        <v>305</v>
      </c>
      <c r="AA69" s="52" t="s">
        <v>71</v>
      </c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52"/>
      <c r="AS69" s="52"/>
      <c r="AT69" s="50"/>
      <c r="AU69" s="46" t="s">
        <v>306</v>
      </c>
      <c r="AV69" s="49" t="s">
        <v>241</v>
      </c>
      <c r="AW69" s="52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XFB69" s="5"/>
      <c r="XFC69" s="5"/>
      <c r="XFD69" s="5"/>
    </row>
    <row r="70" s="32" customFormat="true" ht="120.85" hidden="false" customHeight="false" outlineLevel="0" collapsed="false">
      <c r="A70" s="46" t="s">
        <v>309</v>
      </c>
      <c r="B70" s="46" t="s">
        <v>310</v>
      </c>
      <c r="C70" s="46" t="s">
        <v>58</v>
      </c>
      <c r="D70" s="49" t="n">
        <v>37691403</v>
      </c>
      <c r="E70" s="46" t="s">
        <v>300</v>
      </c>
      <c r="F70" s="46" t="s">
        <v>301</v>
      </c>
      <c r="G70" s="49" t="s">
        <v>61</v>
      </c>
      <c r="H70" s="69" t="n">
        <v>0</v>
      </c>
      <c r="I70" s="69" t="n">
        <v>7626</v>
      </c>
      <c r="J70" s="75"/>
      <c r="K70" s="50" t="s">
        <v>62</v>
      </c>
      <c r="L70" s="49"/>
      <c r="M70" s="50" t="s">
        <v>63</v>
      </c>
      <c r="N70" s="50" t="s">
        <v>63</v>
      </c>
      <c r="O70" s="50" t="s">
        <v>64</v>
      </c>
      <c r="P70" s="49" t="n">
        <v>37.7</v>
      </c>
      <c r="Q70" s="49" t="n">
        <v>37.7</v>
      </c>
      <c r="R70" s="46" t="s">
        <v>311</v>
      </c>
      <c r="S70" s="53" t="s">
        <v>312</v>
      </c>
      <c r="T70" s="49"/>
      <c r="U70" s="46" t="s">
        <v>313</v>
      </c>
      <c r="V70" s="50" t="s">
        <v>63</v>
      </c>
      <c r="W70" s="50" t="s">
        <v>64</v>
      </c>
      <c r="X70" s="46" t="s">
        <v>68</v>
      </c>
      <c r="Y70" s="46" t="s">
        <v>69</v>
      </c>
      <c r="Z70" s="46" t="s">
        <v>305</v>
      </c>
      <c r="AA70" s="52" t="s">
        <v>71</v>
      </c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52"/>
      <c r="AS70" s="52"/>
      <c r="AT70" s="50"/>
      <c r="AU70" s="46" t="s">
        <v>306</v>
      </c>
      <c r="AV70" s="50" t="s">
        <v>245</v>
      </c>
      <c r="AW70" s="52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XFB70" s="5"/>
      <c r="XFC70" s="5"/>
      <c r="XFD70" s="5"/>
    </row>
    <row r="71" s="32" customFormat="true" ht="120.85" hidden="false" customHeight="false" outlineLevel="0" collapsed="false">
      <c r="A71" s="46" t="s">
        <v>314</v>
      </c>
      <c r="B71" s="46" t="s">
        <v>310</v>
      </c>
      <c r="C71" s="46" t="s">
        <v>58</v>
      </c>
      <c r="D71" s="49" t="n">
        <v>37691403</v>
      </c>
      <c r="E71" s="46" t="s">
        <v>300</v>
      </c>
      <c r="F71" s="46" t="s">
        <v>301</v>
      </c>
      <c r="G71" s="49" t="s">
        <v>61</v>
      </c>
      <c r="H71" s="69" t="n">
        <v>0</v>
      </c>
      <c r="I71" s="69" t="n">
        <v>5700</v>
      </c>
      <c r="J71" s="75"/>
      <c r="K71" s="50" t="s">
        <v>62</v>
      </c>
      <c r="L71" s="49"/>
      <c r="M71" s="50" t="s">
        <v>63</v>
      </c>
      <c r="N71" s="50" t="s">
        <v>63</v>
      </c>
      <c r="O71" s="50" t="s">
        <v>64</v>
      </c>
      <c r="P71" s="49" t="n">
        <v>55.7</v>
      </c>
      <c r="Q71" s="49" t="n">
        <v>55.7</v>
      </c>
      <c r="R71" s="46" t="s">
        <v>315</v>
      </c>
      <c r="S71" s="53" t="s">
        <v>316</v>
      </c>
      <c r="T71" s="49"/>
      <c r="U71" s="46" t="s">
        <v>313</v>
      </c>
      <c r="V71" s="50" t="s">
        <v>63</v>
      </c>
      <c r="W71" s="50" t="s">
        <v>64</v>
      </c>
      <c r="X71" s="46" t="s">
        <v>68</v>
      </c>
      <c r="Y71" s="46" t="s">
        <v>69</v>
      </c>
      <c r="Z71" s="46" t="s">
        <v>305</v>
      </c>
      <c r="AA71" s="52" t="s">
        <v>71</v>
      </c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52"/>
      <c r="AS71" s="52"/>
      <c r="AT71" s="50"/>
      <c r="AU71" s="46" t="s">
        <v>306</v>
      </c>
      <c r="AV71" s="50" t="s">
        <v>245</v>
      </c>
      <c r="AW71" s="46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XFB71" s="5"/>
      <c r="XFC71" s="5"/>
      <c r="XFD71" s="5"/>
    </row>
    <row r="72" s="32" customFormat="true" ht="120.85" hidden="false" customHeight="false" outlineLevel="0" collapsed="false">
      <c r="A72" s="46" t="s">
        <v>317</v>
      </c>
      <c r="B72" s="46" t="s">
        <v>310</v>
      </c>
      <c r="C72" s="46" t="s">
        <v>58</v>
      </c>
      <c r="D72" s="49" t="n">
        <v>37691403</v>
      </c>
      <c r="E72" s="46" t="s">
        <v>300</v>
      </c>
      <c r="F72" s="46" t="s">
        <v>301</v>
      </c>
      <c r="G72" s="49" t="s">
        <v>61</v>
      </c>
      <c r="H72" s="69" t="n">
        <v>0</v>
      </c>
      <c r="I72" s="69" t="n">
        <v>5700</v>
      </c>
      <c r="J72" s="75"/>
      <c r="K72" s="50" t="s">
        <v>62</v>
      </c>
      <c r="L72" s="50"/>
      <c r="M72" s="50" t="s">
        <v>63</v>
      </c>
      <c r="N72" s="50" t="s">
        <v>63</v>
      </c>
      <c r="O72" s="50" t="s">
        <v>64</v>
      </c>
      <c r="P72" s="49" t="n">
        <v>57.1</v>
      </c>
      <c r="Q72" s="49" t="n">
        <v>57.1</v>
      </c>
      <c r="R72" s="46" t="s">
        <v>318</v>
      </c>
      <c r="S72" s="53" t="s">
        <v>316</v>
      </c>
      <c r="T72" s="50"/>
      <c r="U72" s="46" t="s">
        <v>313</v>
      </c>
      <c r="V72" s="50" t="s">
        <v>63</v>
      </c>
      <c r="W72" s="50" t="s">
        <v>64</v>
      </c>
      <c r="X72" s="46" t="s">
        <v>68</v>
      </c>
      <c r="Y72" s="46" t="s">
        <v>69</v>
      </c>
      <c r="Z72" s="46" t="s">
        <v>305</v>
      </c>
      <c r="AA72" s="52" t="s">
        <v>71</v>
      </c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52"/>
      <c r="AS72" s="52"/>
      <c r="AT72" s="50"/>
      <c r="AU72" s="46" t="s">
        <v>306</v>
      </c>
      <c r="AV72" s="50" t="s">
        <v>245</v>
      </c>
      <c r="AW72" s="52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XFB72" s="5"/>
      <c r="XFC72" s="5"/>
      <c r="XFD72" s="5"/>
    </row>
    <row r="73" s="32" customFormat="true" ht="120.85" hidden="false" customHeight="false" outlineLevel="0" collapsed="false">
      <c r="A73" s="46" t="s">
        <v>319</v>
      </c>
      <c r="B73" s="46" t="s">
        <v>310</v>
      </c>
      <c r="C73" s="46" t="s">
        <v>58</v>
      </c>
      <c r="D73" s="49" t="n">
        <v>37691403</v>
      </c>
      <c r="E73" s="46" t="s">
        <v>300</v>
      </c>
      <c r="F73" s="46" t="s">
        <v>301</v>
      </c>
      <c r="G73" s="49" t="s">
        <v>61</v>
      </c>
      <c r="H73" s="69" t="n">
        <v>0</v>
      </c>
      <c r="I73" s="69" t="n">
        <v>5927</v>
      </c>
      <c r="J73" s="75"/>
      <c r="K73" s="50" t="s">
        <v>62</v>
      </c>
      <c r="L73" s="49"/>
      <c r="M73" s="50" t="s">
        <v>63</v>
      </c>
      <c r="N73" s="50" t="s">
        <v>63</v>
      </c>
      <c r="O73" s="50" t="s">
        <v>64</v>
      </c>
      <c r="P73" s="49" t="n">
        <v>32.2</v>
      </c>
      <c r="Q73" s="49" t="n">
        <v>32.2</v>
      </c>
      <c r="R73" s="46" t="s">
        <v>320</v>
      </c>
      <c r="S73" s="53" t="s">
        <v>312</v>
      </c>
      <c r="T73" s="49"/>
      <c r="U73" s="46" t="s">
        <v>313</v>
      </c>
      <c r="V73" s="50" t="s">
        <v>63</v>
      </c>
      <c r="W73" s="50" t="s">
        <v>64</v>
      </c>
      <c r="X73" s="46" t="s">
        <v>321</v>
      </c>
      <c r="Y73" s="46" t="s">
        <v>69</v>
      </c>
      <c r="Z73" s="46" t="s">
        <v>305</v>
      </c>
      <c r="AA73" s="52" t="s">
        <v>71</v>
      </c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52"/>
      <c r="AS73" s="52"/>
      <c r="AT73" s="50"/>
      <c r="AU73" s="46" t="s">
        <v>306</v>
      </c>
      <c r="AV73" s="50" t="s">
        <v>245</v>
      </c>
      <c r="AW73" s="52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XFB73" s="5"/>
      <c r="XFC73" s="5"/>
      <c r="XFD73" s="5"/>
    </row>
    <row r="74" s="32" customFormat="true" ht="120.85" hidden="false" customHeight="false" outlineLevel="0" collapsed="false">
      <c r="A74" s="46" t="s">
        <v>322</v>
      </c>
      <c r="B74" s="46" t="s">
        <v>323</v>
      </c>
      <c r="C74" s="46" t="s">
        <v>58</v>
      </c>
      <c r="D74" s="49" t="n">
        <v>37691403</v>
      </c>
      <c r="E74" s="46" t="s">
        <v>300</v>
      </c>
      <c r="F74" s="46" t="s">
        <v>301</v>
      </c>
      <c r="G74" s="49" t="s">
        <v>61</v>
      </c>
      <c r="H74" s="69" t="n">
        <v>0</v>
      </c>
      <c r="I74" s="69" t="n">
        <v>952</v>
      </c>
      <c r="J74" s="75"/>
      <c r="K74" s="50" t="s">
        <v>62</v>
      </c>
      <c r="L74" s="49"/>
      <c r="M74" s="50" t="s">
        <v>63</v>
      </c>
      <c r="N74" s="50" t="s">
        <v>63</v>
      </c>
      <c r="O74" s="50" t="s">
        <v>64</v>
      </c>
      <c r="P74" s="49" t="n">
        <v>9.6</v>
      </c>
      <c r="Q74" s="49" t="n">
        <v>9.6</v>
      </c>
      <c r="R74" s="46" t="s">
        <v>324</v>
      </c>
      <c r="S74" s="53" t="s">
        <v>312</v>
      </c>
      <c r="T74" s="49"/>
      <c r="U74" s="46" t="s">
        <v>313</v>
      </c>
      <c r="V74" s="50" t="s">
        <v>63</v>
      </c>
      <c r="W74" s="50" t="s">
        <v>64</v>
      </c>
      <c r="X74" s="46" t="s">
        <v>68</v>
      </c>
      <c r="Y74" s="46" t="s">
        <v>69</v>
      </c>
      <c r="Z74" s="46" t="s">
        <v>305</v>
      </c>
      <c r="AA74" s="52" t="s">
        <v>71</v>
      </c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52"/>
      <c r="AS74" s="52"/>
      <c r="AT74" s="50"/>
      <c r="AU74" s="46" t="s">
        <v>306</v>
      </c>
      <c r="AV74" s="50" t="s">
        <v>245</v>
      </c>
      <c r="AW74" s="52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XFB74" s="5"/>
      <c r="XFC74" s="5"/>
      <c r="XFD74" s="5"/>
    </row>
    <row r="75" s="32" customFormat="true" ht="120.85" hidden="false" customHeight="false" outlineLevel="0" collapsed="false">
      <c r="A75" s="46" t="s">
        <v>325</v>
      </c>
      <c r="B75" s="46" t="s">
        <v>310</v>
      </c>
      <c r="C75" s="46" t="s">
        <v>58</v>
      </c>
      <c r="D75" s="49" t="n">
        <v>37691403</v>
      </c>
      <c r="E75" s="46" t="s">
        <v>300</v>
      </c>
      <c r="F75" s="46" t="s">
        <v>301</v>
      </c>
      <c r="G75" s="49" t="s">
        <v>61</v>
      </c>
      <c r="H75" s="69" t="n">
        <v>291.5</v>
      </c>
      <c r="I75" s="69" t="n">
        <v>3900</v>
      </c>
      <c r="J75" s="75"/>
      <c r="K75" s="50" t="s">
        <v>62</v>
      </c>
      <c r="L75" s="49"/>
      <c r="M75" s="50" t="s">
        <v>63</v>
      </c>
      <c r="N75" s="50" t="s">
        <v>63</v>
      </c>
      <c r="O75" s="50" t="s">
        <v>64</v>
      </c>
      <c r="P75" s="49" t="n">
        <v>70.6</v>
      </c>
      <c r="Q75" s="49" t="n">
        <v>70.6</v>
      </c>
      <c r="R75" s="46" t="s">
        <v>326</v>
      </c>
      <c r="S75" s="53" t="s">
        <v>312</v>
      </c>
      <c r="T75" s="49"/>
      <c r="U75" s="46" t="s">
        <v>313</v>
      </c>
      <c r="V75" s="50" t="s">
        <v>63</v>
      </c>
      <c r="W75" s="50" t="s">
        <v>64</v>
      </c>
      <c r="X75" s="46" t="s">
        <v>68</v>
      </c>
      <c r="Y75" s="46" t="s">
        <v>69</v>
      </c>
      <c r="Z75" s="46" t="s">
        <v>305</v>
      </c>
      <c r="AA75" s="52" t="s">
        <v>71</v>
      </c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52"/>
      <c r="AS75" s="52"/>
      <c r="AT75" s="50"/>
      <c r="AU75" s="46" t="s">
        <v>306</v>
      </c>
      <c r="AV75" s="50" t="s">
        <v>245</v>
      </c>
      <c r="AW75" s="52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XFB75" s="5"/>
      <c r="XFC75" s="5"/>
      <c r="XFD75" s="5"/>
    </row>
    <row r="76" s="32" customFormat="true" ht="120.85" hidden="false" customHeight="false" outlineLevel="0" collapsed="false">
      <c r="A76" s="46" t="s">
        <v>327</v>
      </c>
      <c r="B76" s="46" t="s">
        <v>310</v>
      </c>
      <c r="C76" s="46" t="s">
        <v>58</v>
      </c>
      <c r="D76" s="49" t="n">
        <v>37691403</v>
      </c>
      <c r="E76" s="46" t="s">
        <v>300</v>
      </c>
      <c r="F76" s="46" t="s">
        <v>301</v>
      </c>
      <c r="G76" s="49" t="s">
        <v>61</v>
      </c>
      <c r="H76" s="69" t="n">
        <v>0</v>
      </c>
      <c r="I76" s="69" t="n">
        <v>2988</v>
      </c>
      <c r="J76" s="75"/>
      <c r="K76" s="50" t="s">
        <v>62</v>
      </c>
      <c r="L76" s="49"/>
      <c r="M76" s="50" t="s">
        <v>63</v>
      </c>
      <c r="N76" s="50" t="s">
        <v>63</v>
      </c>
      <c r="O76" s="50" t="s">
        <v>64</v>
      </c>
      <c r="P76" s="49" t="n">
        <v>15.1</v>
      </c>
      <c r="Q76" s="49" t="n">
        <v>15.1</v>
      </c>
      <c r="R76" s="46" t="s">
        <v>328</v>
      </c>
      <c r="S76" s="53" t="s">
        <v>312</v>
      </c>
      <c r="T76" s="49"/>
      <c r="U76" s="46" t="s">
        <v>313</v>
      </c>
      <c r="V76" s="50" t="s">
        <v>63</v>
      </c>
      <c r="W76" s="50" t="s">
        <v>64</v>
      </c>
      <c r="X76" s="46" t="s">
        <v>68</v>
      </c>
      <c r="Y76" s="46" t="s">
        <v>69</v>
      </c>
      <c r="Z76" s="46" t="s">
        <v>305</v>
      </c>
      <c r="AA76" s="52" t="s">
        <v>71</v>
      </c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52"/>
      <c r="AS76" s="52"/>
      <c r="AT76" s="50"/>
      <c r="AU76" s="46" t="s">
        <v>306</v>
      </c>
      <c r="AV76" s="50" t="s">
        <v>245</v>
      </c>
      <c r="AW76" s="52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  <c r="XFB76" s="5"/>
      <c r="XFC76" s="5"/>
      <c r="XFD76" s="5"/>
    </row>
    <row r="77" s="32" customFormat="true" ht="120.85" hidden="false" customHeight="false" outlineLevel="0" collapsed="false">
      <c r="A77" s="46" t="s">
        <v>329</v>
      </c>
      <c r="B77" s="46" t="s">
        <v>323</v>
      </c>
      <c r="C77" s="46" t="s">
        <v>58</v>
      </c>
      <c r="D77" s="49" t="n">
        <v>37691403</v>
      </c>
      <c r="E77" s="46" t="s">
        <v>300</v>
      </c>
      <c r="F77" s="46" t="s">
        <v>301</v>
      </c>
      <c r="G77" s="49" t="s">
        <v>61</v>
      </c>
      <c r="H77" s="69" t="n">
        <v>0</v>
      </c>
      <c r="I77" s="69" t="n">
        <v>2642</v>
      </c>
      <c r="J77" s="75"/>
      <c r="K77" s="50" t="s">
        <v>62</v>
      </c>
      <c r="L77" s="49"/>
      <c r="M77" s="50" t="s">
        <v>63</v>
      </c>
      <c r="N77" s="50" t="s">
        <v>63</v>
      </c>
      <c r="O77" s="50" t="s">
        <v>64</v>
      </c>
      <c r="P77" s="49" t="n">
        <v>52.8</v>
      </c>
      <c r="Q77" s="49" t="n">
        <v>52.8</v>
      </c>
      <c r="R77" s="46" t="s">
        <v>330</v>
      </c>
      <c r="S77" s="53" t="s">
        <v>316</v>
      </c>
      <c r="T77" s="49"/>
      <c r="U77" s="46" t="s">
        <v>313</v>
      </c>
      <c r="V77" s="50" t="s">
        <v>63</v>
      </c>
      <c r="W77" s="50" t="s">
        <v>64</v>
      </c>
      <c r="X77" s="46" t="s">
        <v>68</v>
      </c>
      <c r="Y77" s="46" t="s">
        <v>69</v>
      </c>
      <c r="Z77" s="46" t="s">
        <v>305</v>
      </c>
      <c r="AA77" s="52" t="s">
        <v>71</v>
      </c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52"/>
      <c r="AS77" s="52"/>
      <c r="AT77" s="50"/>
      <c r="AU77" s="46" t="s">
        <v>306</v>
      </c>
      <c r="AV77" s="50" t="s">
        <v>245</v>
      </c>
      <c r="AW77" s="52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  <c r="XFB77" s="5"/>
      <c r="XFC77" s="5"/>
      <c r="XFD77" s="5"/>
    </row>
    <row r="78" s="32" customFormat="true" ht="138.75" hidden="false" customHeight="true" outlineLevel="0" collapsed="false">
      <c r="A78" s="46" t="s">
        <v>327</v>
      </c>
      <c r="B78" s="46" t="s">
        <v>310</v>
      </c>
      <c r="C78" s="46" t="s">
        <v>58</v>
      </c>
      <c r="D78" s="49" t="n">
        <v>37691403</v>
      </c>
      <c r="E78" s="46" t="s">
        <v>300</v>
      </c>
      <c r="F78" s="46" t="s">
        <v>301</v>
      </c>
      <c r="G78" s="49" t="s">
        <v>61</v>
      </c>
      <c r="H78" s="69" t="n">
        <v>0</v>
      </c>
      <c r="I78" s="69" t="n">
        <v>2642</v>
      </c>
      <c r="J78" s="75"/>
      <c r="K78" s="50" t="s">
        <v>62</v>
      </c>
      <c r="L78" s="49"/>
      <c r="M78" s="50" t="s">
        <v>63</v>
      </c>
      <c r="N78" s="50" t="s">
        <v>63</v>
      </c>
      <c r="O78" s="50" t="s">
        <v>64</v>
      </c>
      <c r="P78" s="49" t="n">
        <v>24.9</v>
      </c>
      <c r="Q78" s="49" t="n">
        <v>24.9</v>
      </c>
      <c r="R78" s="46" t="s">
        <v>330</v>
      </c>
      <c r="S78" s="53" t="s">
        <v>316</v>
      </c>
      <c r="T78" s="49"/>
      <c r="U78" s="46" t="s">
        <v>313</v>
      </c>
      <c r="V78" s="50" t="s">
        <v>63</v>
      </c>
      <c r="W78" s="50" t="s">
        <v>64</v>
      </c>
      <c r="X78" s="46" t="s">
        <v>68</v>
      </c>
      <c r="Y78" s="46" t="s">
        <v>69</v>
      </c>
      <c r="Z78" s="46" t="s">
        <v>305</v>
      </c>
      <c r="AA78" s="52" t="s">
        <v>71</v>
      </c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52"/>
      <c r="AS78" s="52"/>
      <c r="AT78" s="50"/>
      <c r="AU78" s="46" t="s">
        <v>306</v>
      </c>
      <c r="AV78" s="50" t="s">
        <v>245</v>
      </c>
      <c r="AW78" s="52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  <c r="XFB78" s="5"/>
      <c r="XFC78" s="5"/>
      <c r="XFD78" s="5"/>
    </row>
    <row r="79" s="79" customFormat="true" ht="13.8" hidden="false" customHeight="false" outlineLevel="0" collapsed="false">
      <c r="A79" s="76"/>
      <c r="B79" s="76"/>
      <c r="C79" s="76"/>
      <c r="D79" s="77"/>
      <c r="E79" s="76"/>
      <c r="F79" s="76"/>
      <c r="G79" s="77"/>
      <c r="H79" s="77"/>
      <c r="I79" s="77"/>
      <c r="J79" s="78"/>
      <c r="K79" s="77"/>
      <c r="L79" s="77"/>
      <c r="M79" s="77"/>
      <c r="O79" s="77"/>
      <c r="P79" s="77"/>
      <c r="Q79" s="77"/>
      <c r="R79" s="76"/>
      <c r="S79" s="76"/>
      <c r="T79" s="77"/>
      <c r="U79" s="76"/>
      <c r="V79" s="77"/>
      <c r="W79" s="77"/>
      <c r="X79" s="76"/>
      <c r="Y79" s="76"/>
      <c r="Z79" s="76"/>
      <c r="AA79" s="76"/>
      <c r="AR79" s="76"/>
      <c r="AS79" s="76"/>
      <c r="AT79" s="77"/>
      <c r="AU79" s="76"/>
      <c r="AV79" s="77"/>
      <c r="AW79" s="76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  <c r="XEZ79" s="80"/>
      <c r="XFA79" s="80"/>
      <c r="XFB79" s="5"/>
      <c r="XFC79" s="5"/>
      <c r="XFD79" s="5"/>
    </row>
    <row r="80" s="79" customFormat="true" ht="13.8" hidden="false" customHeight="false" outlineLevel="0" collapsed="false">
      <c r="A80" s="76"/>
      <c r="B80" s="76"/>
      <c r="C80" s="76"/>
      <c r="D80" s="77"/>
      <c r="E80" s="76"/>
      <c r="F80" s="76"/>
      <c r="G80" s="77"/>
      <c r="H80" s="77"/>
      <c r="I80" s="77"/>
      <c r="J80" s="78"/>
      <c r="K80" s="77"/>
      <c r="L80" s="77"/>
      <c r="M80" s="77"/>
      <c r="O80" s="77"/>
      <c r="P80" s="77"/>
      <c r="Q80" s="77"/>
      <c r="R80" s="76"/>
      <c r="S80" s="76"/>
      <c r="T80" s="77"/>
      <c r="U80" s="76"/>
      <c r="V80" s="77"/>
      <c r="W80" s="77"/>
      <c r="X80" s="76"/>
      <c r="Y80" s="76"/>
      <c r="Z80" s="76"/>
      <c r="AA80" s="76"/>
      <c r="AR80" s="76"/>
      <c r="AS80" s="76"/>
      <c r="AT80" s="77"/>
      <c r="AU80" s="76"/>
      <c r="AV80" s="77"/>
      <c r="AW80" s="76"/>
      <c r="WXE80" s="80"/>
      <c r="WXF80" s="80"/>
      <c r="WXG80" s="80"/>
      <c r="WXH80" s="80"/>
      <c r="WXI80" s="80"/>
      <c r="WXJ80" s="80"/>
      <c r="WXK80" s="80"/>
      <c r="WXL80" s="80"/>
      <c r="WXM80" s="80"/>
      <c r="WXN80" s="80"/>
      <c r="WXO80" s="80"/>
      <c r="WXP80" s="80"/>
      <c r="WXQ80" s="80"/>
      <c r="WXR80" s="80"/>
      <c r="WXS80" s="80"/>
      <c r="WXT80" s="80"/>
      <c r="WXU80" s="80"/>
      <c r="WXV80" s="80"/>
      <c r="WXW80" s="80"/>
      <c r="WXX80" s="80"/>
      <c r="WXY80" s="80"/>
      <c r="WXZ80" s="80"/>
      <c r="WYA80" s="80"/>
      <c r="WYB80" s="80"/>
      <c r="WYC80" s="80"/>
      <c r="WYD80" s="80"/>
      <c r="WYE80" s="80"/>
      <c r="WYF80" s="80"/>
      <c r="WYG80" s="80"/>
      <c r="WYH80" s="80"/>
      <c r="WYI80" s="80"/>
      <c r="WYJ80" s="80"/>
      <c r="WYK80" s="80"/>
      <c r="WYL80" s="80"/>
      <c r="WYM80" s="80"/>
      <c r="WYN80" s="80"/>
      <c r="WYO80" s="80"/>
      <c r="WYP80" s="80"/>
      <c r="WYQ80" s="80"/>
      <c r="WYR80" s="80"/>
      <c r="WYS80" s="80"/>
      <c r="WYT80" s="80"/>
      <c r="WYU80" s="80"/>
      <c r="WYV80" s="80"/>
      <c r="WYW80" s="80"/>
      <c r="WYX80" s="80"/>
      <c r="WYY80" s="80"/>
      <c r="WYZ80" s="80"/>
      <c r="WZA80" s="80"/>
      <c r="WZB80" s="80"/>
      <c r="WZC80" s="80"/>
      <c r="WZD80" s="80"/>
      <c r="WZE80" s="80"/>
      <c r="WZF80" s="80"/>
      <c r="WZG80" s="80"/>
      <c r="WZH80" s="80"/>
      <c r="WZI80" s="80"/>
      <c r="WZJ80" s="80"/>
      <c r="WZK80" s="80"/>
      <c r="WZL80" s="80"/>
      <c r="WZM80" s="80"/>
      <c r="WZN80" s="80"/>
      <c r="WZO80" s="80"/>
      <c r="WZP80" s="80"/>
      <c r="WZQ80" s="80"/>
      <c r="WZR80" s="80"/>
      <c r="WZS80" s="80"/>
      <c r="WZT80" s="80"/>
      <c r="WZU80" s="80"/>
      <c r="WZV80" s="80"/>
      <c r="WZW80" s="80"/>
      <c r="WZX80" s="80"/>
      <c r="WZY80" s="80"/>
      <c r="WZZ80" s="80"/>
      <c r="XAA80" s="80"/>
      <c r="XAB80" s="80"/>
      <c r="XAC80" s="80"/>
      <c r="XAD80" s="80"/>
      <c r="XAE80" s="80"/>
      <c r="XAF80" s="80"/>
      <c r="XAG80" s="80"/>
      <c r="XAH80" s="80"/>
      <c r="XAI80" s="80"/>
      <c r="XAJ80" s="80"/>
      <c r="XAK80" s="80"/>
      <c r="XAL80" s="80"/>
      <c r="XAM80" s="80"/>
      <c r="XAN80" s="80"/>
      <c r="XAO80" s="80"/>
      <c r="XAP80" s="80"/>
      <c r="XAQ80" s="80"/>
      <c r="XAR80" s="80"/>
      <c r="XAS80" s="80"/>
      <c r="XAT80" s="80"/>
      <c r="XAU80" s="80"/>
      <c r="XAV80" s="80"/>
      <c r="XAW80" s="80"/>
      <c r="XAX80" s="80"/>
      <c r="XAY80" s="80"/>
      <c r="XAZ80" s="80"/>
      <c r="XBA80" s="80"/>
      <c r="XBC80" s="80"/>
      <c r="XBD80" s="80"/>
      <c r="XBE80" s="80"/>
      <c r="XBF80" s="80"/>
      <c r="XBG80" s="80"/>
      <c r="XBH80" s="80"/>
      <c r="XBI80" s="80"/>
      <c r="XBJ80" s="80"/>
      <c r="XBK80" s="80"/>
      <c r="XBL80" s="80"/>
      <c r="XBM80" s="80"/>
      <c r="XBN80" s="80"/>
      <c r="XBO80" s="80"/>
      <c r="XBP80" s="80"/>
      <c r="XBQ80" s="80"/>
      <c r="XBR80" s="80"/>
      <c r="XBS80" s="80"/>
      <c r="XBT80" s="80"/>
      <c r="XBU80" s="80"/>
      <c r="XBV80" s="80"/>
      <c r="XBW80" s="80"/>
      <c r="XBX80" s="80"/>
      <c r="XBY80" s="80"/>
      <c r="XBZ80" s="80"/>
      <c r="XCA80" s="80"/>
      <c r="XCB80" s="80"/>
      <c r="XCC80" s="80"/>
      <c r="XCD80" s="80"/>
      <c r="XCE80" s="80"/>
      <c r="XCF80" s="80"/>
      <c r="XCG80" s="80"/>
      <c r="XCH80" s="80"/>
      <c r="XCI80" s="80"/>
      <c r="XCJ80" s="80"/>
      <c r="XCK80" s="80"/>
      <c r="XCL80" s="80"/>
      <c r="XCM80" s="80"/>
      <c r="XCN80" s="80"/>
      <c r="XCO80" s="80"/>
      <c r="XCP80" s="80"/>
      <c r="XCQ80" s="80"/>
      <c r="XCR80" s="80"/>
      <c r="XCS80" s="80"/>
      <c r="XCT80" s="80"/>
      <c r="XCU80" s="80"/>
      <c r="XCV80" s="80"/>
      <c r="XCW80" s="80"/>
      <c r="XCX80" s="80"/>
      <c r="XCY80" s="80"/>
      <c r="XCZ80" s="80"/>
      <c r="XDA80" s="80"/>
      <c r="XDB80" s="80"/>
      <c r="XDC80" s="80"/>
      <c r="XDD80" s="80"/>
      <c r="XDE80" s="80"/>
      <c r="XDF80" s="80"/>
      <c r="XDG80" s="80"/>
      <c r="XDH80" s="80"/>
      <c r="XDI80" s="80"/>
      <c r="XDJ80" s="80"/>
      <c r="XDK80" s="80"/>
      <c r="XDL80" s="80"/>
      <c r="XDM80" s="80"/>
      <c r="XDN80" s="80"/>
      <c r="XDO80" s="80"/>
      <c r="XDP80" s="80"/>
      <c r="XDQ80" s="80"/>
      <c r="XDR80" s="80"/>
      <c r="XDS80" s="80"/>
      <c r="XDT80" s="80"/>
      <c r="XDU80" s="80"/>
      <c r="XDV80" s="80"/>
      <c r="XDW80" s="80"/>
      <c r="XDX80" s="80"/>
      <c r="XDY80" s="80"/>
      <c r="XDZ80" s="80"/>
      <c r="XEA80" s="80"/>
      <c r="XEB80" s="80"/>
      <c r="XEC80" s="80"/>
      <c r="XED80" s="80"/>
      <c r="XEE80" s="80"/>
      <c r="XEF80" s="80"/>
      <c r="XEG80" s="80"/>
      <c r="XEH80" s="80"/>
      <c r="XEI80" s="80"/>
      <c r="XEJ80" s="80"/>
      <c r="XEK80" s="80"/>
      <c r="XEL80" s="80"/>
      <c r="XEM80" s="80"/>
      <c r="XEN80" s="80"/>
      <c r="XEO80" s="80"/>
      <c r="XEP80" s="80"/>
      <c r="XEQ80" s="80"/>
      <c r="XER80" s="80"/>
      <c r="XES80" s="80"/>
      <c r="XET80" s="80"/>
      <c r="XEU80" s="80"/>
      <c r="XEV80" s="80"/>
      <c r="XEW80" s="80"/>
      <c r="XEX80" s="80"/>
      <c r="XEY80" s="80"/>
      <c r="XEZ80" s="80"/>
      <c r="XFA80" s="80"/>
      <c r="XFB80" s="5"/>
      <c r="XFC80" s="5"/>
      <c r="XFD80" s="5"/>
    </row>
    <row r="81" s="79" customFormat="true" ht="13.8" hidden="false" customHeight="false" outlineLevel="0" collapsed="false">
      <c r="A81" s="76"/>
      <c r="B81" s="76"/>
      <c r="C81" s="76"/>
      <c r="D81" s="77"/>
      <c r="E81" s="76"/>
      <c r="F81" s="76"/>
      <c r="G81" s="77"/>
      <c r="H81" s="77"/>
      <c r="I81" s="77"/>
      <c r="J81" s="78"/>
      <c r="K81" s="77"/>
      <c r="L81" s="77"/>
      <c r="M81" s="77"/>
      <c r="O81" s="77"/>
      <c r="P81" s="77"/>
      <c r="Q81" s="77"/>
      <c r="R81" s="76"/>
      <c r="S81" s="76"/>
      <c r="T81" s="77"/>
      <c r="U81" s="76"/>
      <c r="V81" s="77"/>
      <c r="W81" s="77"/>
      <c r="X81" s="76"/>
      <c r="Y81" s="76"/>
      <c r="Z81" s="76"/>
      <c r="AA81" s="76"/>
      <c r="AR81" s="76"/>
      <c r="AS81" s="76"/>
      <c r="AT81" s="77"/>
      <c r="AU81" s="76"/>
      <c r="AV81" s="77"/>
      <c r="AW81" s="76"/>
      <c r="WXE81" s="80"/>
      <c r="WXF81" s="80"/>
      <c r="WXG81" s="80"/>
      <c r="WXH81" s="80"/>
      <c r="WXI81" s="80"/>
      <c r="WXJ81" s="80"/>
      <c r="WXK81" s="80"/>
      <c r="WXL81" s="80"/>
      <c r="WXM81" s="80"/>
      <c r="WXN81" s="80"/>
      <c r="WXO81" s="80"/>
      <c r="WXP81" s="80"/>
      <c r="WXQ81" s="80"/>
      <c r="WXR81" s="80"/>
      <c r="WXS81" s="80"/>
      <c r="WXT81" s="80"/>
      <c r="WXU81" s="80"/>
      <c r="WXV81" s="80"/>
      <c r="WXW81" s="80"/>
      <c r="WXX81" s="80"/>
      <c r="WXY81" s="80"/>
      <c r="WXZ81" s="80"/>
      <c r="WYA81" s="80"/>
      <c r="WYB81" s="80"/>
      <c r="WYC81" s="80"/>
      <c r="WYD81" s="80"/>
      <c r="WYE81" s="80"/>
      <c r="WYF81" s="80"/>
      <c r="WYG81" s="80"/>
      <c r="WYH81" s="80"/>
      <c r="WYI81" s="80"/>
      <c r="WYJ81" s="80"/>
      <c r="WYK81" s="80"/>
      <c r="WYL81" s="80"/>
      <c r="WYM81" s="80"/>
      <c r="WYN81" s="80"/>
      <c r="WYO81" s="80"/>
      <c r="WYP81" s="80"/>
      <c r="WYQ81" s="80"/>
      <c r="WYR81" s="80"/>
      <c r="WYS81" s="80"/>
      <c r="WYT81" s="80"/>
      <c r="WYU81" s="80"/>
      <c r="WYV81" s="80"/>
      <c r="WYW81" s="80"/>
      <c r="WYX81" s="80"/>
      <c r="WYY81" s="80"/>
      <c r="WYZ81" s="80"/>
      <c r="WZA81" s="80"/>
      <c r="WZB81" s="80"/>
      <c r="WZC81" s="80"/>
      <c r="WZD81" s="80"/>
      <c r="WZE81" s="80"/>
      <c r="WZF81" s="80"/>
      <c r="WZG81" s="80"/>
      <c r="WZH81" s="80"/>
      <c r="WZI81" s="80"/>
      <c r="WZJ81" s="80"/>
      <c r="WZK81" s="80"/>
      <c r="WZL81" s="80"/>
      <c r="WZM81" s="80"/>
      <c r="WZN81" s="80"/>
      <c r="WZO81" s="80"/>
      <c r="WZP81" s="80"/>
      <c r="WZQ81" s="80"/>
      <c r="WZR81" s="80"/>
      <c r="WZS81" s="80"/>
      <c r="WZT81" s="80"/>
      <c r="WZU81" s="80"/>
      <c r="WZV81" s="80"/>
      <c r="WZW81" s="80"/>
      <c r="WZX81" s="80"/>
      <c r="WZY81" s="80"/>
      <c r="WZZ81" s="80"/>
      <c r="XAA81" s="80"/>
      <c r="XAB81" s="80"/>
      <c r="XAC81" s="80"/>
      <c r="XAD81" s="80"/>
      <c r="XAE81" s="80"/>
      <c r="XAF81" s="80"/>
      <c r="XAG81" s="80"/>
      <c r="XAH81" s="80"/>
      <c r="XAI81" s="80"/>
      <c r="XAJ81" s="80"/>
      <c r="XAK81" s="80"/>
      <c r="XAL81" s="80"/>
      <c r="XAM81" s="80"/>
      <c r="XAN81" s="80"/>
      <c r="XAO81" s="80"/>
      <c r="XAP81" s="80"/>
      <c r="XAQ81" s="80"/>
      <c r="XAR81" s="80"/>
      <c r="XAS81" s="80"/>
      <c r="XAT81" s="80"/>
      <c r="XAU81" s="80"/>
      <c r="XAV81" s="80"/>
      <c r="XAW81" s="80"/>
      <c r="XAX81" s="80"/>
      <c r="XAY81" s="80"/>
      <c r="XAZ81" s="80"/>
      <c r="XBA81" s="80"/>
      <c r="XBC81" s="80"/>
      <c r="XBD81" s="80"/>
      <c r="XBE81" s="80"/>
      <c r="XBF81" s="80"/>
      <c r="XBG81" s="80"/>
      <c r="XBH81" s="80"/>
      <c r="XBI81" s="80"/>
      <c r="XBJ81" s="80"/>
      <c r="XBK81" s="80"/>
      <c r="XBL81" s="80"/>
      <c r="XBM81" s="80"/>
      <c r="XBN81" s="80"/>
      <c r="XBO81" s="80"/>
      <c r="XBP81" s="80"/>
      <c r="XBQ81" s="80"/>
      <c r="XBR81" s="80"/>
      <c r="XBS81" s="80"/>
      <c r="XBT81" s="80"/>
      <c r="XBU81" s="80"/>
      <c r="XBV81" s="80"/>
      <c r="XBW81" s="80"/>
      <c r="XBX81" s="80"/>
      <c r="XBY81" s="80"/>
      <c r="XBZ81" s="80"/>
      <c r="XCA81" s="80"/>
      <c r="XCB81" s="80"/>
      <c r="XCC81" s="80"/>
      <c r="XCD81" s="80"/>
      <c r="XCE81" s="80"/>
      <c r="XCF81" s="80"/>
      <c r="XCG81" s="80"/>
      <c r="XCH81" s="80"/>
      <c r="XCI81" s="80"/>
      <c r="XCJ81" s="80"/>
      <c r="XCK81" s="80"/>
      <c r="XCL81" s="80"/>
      <c r="XCM81" s="80"/>
      <c r="XCN81" s="80"/>
      <c r="XCO81" s="80"/>
      <c r="XCP81" s="80"/>
      <c r="XCQ81" s="80"/>
      <c r="XCR81" s="80"/>
      <c r="XCS81" s="80"/>
      <c r="XCT81" s="80"/>
      <c r="XCU81" s="80"/>
      <c r="XCV81" s="80"/>
      <c r="XCW81" s="80"/>
      <c r="XCX81" s="80"/>
      <c r="XCY81" s="80"/>
      <c r="XCZ81" s="80"/>
      <c r="XDA81" s="80"/>
      <c r="XDB81" s="80"/>
      <c r="XDC81" s="80"/>
      <c r="XDD81" s="80"/>
      <c r="XDE81" s="80"/>
      <c r="XDF81" s="80"/>
      <c r="XDG81" s="80"/>
      <c r="XDH81" s="80"/>
      <c r="XDI81" s="80"/>
      <c r="XDJ81" s="80"/>
      <c r="XDK81" s="80"/>
      <c r="XDL81" s="80"/>
      <c r="XDM81" s="80"/>
      <c r="XDN81" s="80"/>
      <c r="XDO81" s="80"/>
      <c r="XDP81" s="80"/>
      <c r="XDQ81" s="80"/>
      <c r="XDR81" s="80"/>
      <c r="XDS81" s="80"/>
      <c r="XDT81" s="80"/>
      <c r="XDU81" s="80"/>
      <c r="XDV81" s="80"/>
      <c r="XDW81" s="80"/>
      <c r="XDX81" s="80"/>
      <c r="XDY81" s="80"/>
      <c r="XDZ81" s="80"/>
      <c r="XEA81" s="80"/>
      <c r="XEB81" s="80"/>
      <c r="XEC81" s="80"/>
      <c r="XED81" s="80"/>
      <c r="XEE81" s="80"/>
      <c r="XEF81" s="80"/>
      <c r="XEG81" s="80"/>
      <c r="XEH81" s="80"/>
      <c r="XEI81" s="80"/>
      <c r="XEJ81" s="80"/>
      <c r="XEK81" s="80"/>
      <c r="XEL81" s="80"/>
      <c r="XEM81" s="80"/>
      <c r="XEN81" s="80"/>
      <c r="XEO81" s="80"/>
      <c r="XEP81" s="80"/>
      <c r="XEQ81" s="80"/>
      <c r="XER81" s="80"/>
      <c r="XES81" s="80"/>
      <c r="XET81" s="80"/>
      <c r="XEU81" s="80"/>
      <c r="XEV81" s="80"/>
      <c r="XEW81" s="80"/>
      <c r="XEX81" s="80"/>
      <c r="XEY81" s="80"/>
      <c r="XEZ81" s="80"/>
      <c r="XFA81" s="80"/>
      <c r="XFB81" s="5"/>
      <c r="XFC81" s="5"/>
      <c r="XFD81" s="5"/>
    </row>
    <row r="82" s="79" customFormat="true" ht="13.8" hidden="false" customHeight="false" outlineLevel="0" collapsed="false">
      <c r="A82" s="76"/>
      <c r="B82" s="76"/>
      <c r="C82" s="76"/>
      <c r="D82" s="77"/>
      <c r="E82" s="76"/>
      <c r="F82" s="76"/>
      <c r="G82" s="77"/>
      <c r="H82" s="77"/>
      <c r="I82" s="77"/>
      <c r="J82" s="78"/>
      <c r="K82" s="77"/>
      <c r="L82" s="77"/>
      <c r="M82" s="77"/>
      <c r="O82" s="77"/>
      <c r="P82" s="77"/>
      <c r="Q82" s="77"/>
      <c r="R82" s="76"/>
      <c r="S82" s="76"/>
      <c r="T82" s="77"/>
      <c r="U82" s="76"/>
      <c r="V82" s="77"/>
      <c r="W82" s="77"/>
      <c r="X82" s="76"/>
      <c r="Y82" s="76"/>
      <c r="Z82" s="76"/>
      <c r="AA82" s="76"/>
      <c r="AR82" s="76"/>
      <c r="AS82" s="76"/>
      <c r="AT82" s="77"/>
      <c r="AU82" s="76"/>
      <c r="AV82" s="77"/>
      <c r="AW82" s="76"/>
      <c r="WXE82" s="80"/>
      <c r="WXF82" s="80"/>
      <c r="WXG82" s="80"/>
      <c r="WXH82" s="80"/>
      <c r="WXI82" s="80"/>
      <c r="WXJ82" s="80"/>
      <c r="WXK82" s="80"/>
      <c r="WXL82" s="80"/>
      <c r="WXM82" s="80"/>
      <c r="WXN82" s="80"/>
      <c r="WXO82" s="80"/>
      <c r="WXP82" s="80"/>
      <c r="WXQ82" s="80"/>
      <c r="WXR82" s="80"/>
      <c r="WXS82" s="80"/>
      <c r="WXT82" s="80"/>
      <c r="WXU82" s="80"/>
      <c r="WXV82" s="80"/>
      <c r="WXW82" s="80"/>
      <c r="WXX82" s="80"/>
      <c r="WXY82" s="80"/>
      <c r="WXZ82" s="80"/>
      <c r="WYA82" s="80"/>
      <c r="WYB82" s="80"/>
      <c r="WYC82" s="80"/>
      <c r="WYD82" s="80"/>
      <c r="WYE82" s="80"/>
      <c r="WYF82" s="80"/>
      <c r="WYG82" s="80"/>
      <c r="WYH82" s="80"/>
      <c r="WYI82" s="80"/>
      <c r="WYJ82" s="80"/>
      <c r="WYK82" s="80"/>
      <c r="WYL82" s="80"/>
      <c r="WYM82" s="80"/>
      <c r="WYN82" s="80"/>
      <c r="WYO82" s="80"/>
      <c r="WYP82" s="80"/>
      <c r="WYQ82" s="80"/>
      <c r="WYR82" s="80"/>
      <c r="WYS82" s="80"/>
      <c r="WYT82" s="80"/>
      <c r="WYU82" s="80"/>
      <c r="WYV82" s="80"/>
      <c r="WYW82" s="80"/>
      <c r="WYX82" s="80"/>
      <c r="WYY82" s="80"/>
      <c r="WYZ82" s="80"/>
      <c r="WZA82" s="80"/>
      <c r="WZB82" s="80"/>
      <c r="WZC82" s="80"/>
      <c r="WZD82" s="80"/>
      <c r="WZE82" s="80"/>
      <c r="WZF82" s="80"/>
      <c r="WZG82" s="80"/>
      <c r="WZH82" s="80"/>
      <c r="WZI82" s="80"/>
      <c r="WZJ82" s="80"/>
      <c r="WZK82" s="80"/>
      <c r="WZL82" s="80"/>
      <c r="WZM82" s="80"/>
      <c r="WZN82" s="80"/>
      <c r="WZO82" s="80"/>
      <c r="WZP82" s="80"/>
      <c r="WZQ82" s="80"/>
      <c r="WZR82" s="80"/>
      <c r="WZS82" s="80"/>
      <c r="WZT82" s="80"/>
      <c r="WZU82" s="80"/>
      <c r="WZV82" s="80"/>
      <c r="WZW82" s="80"/>
      <c r="WZX82" s="80"/>
      <c r="WZY82" s="80"/>
      <c r="WZZ82" s="80"/>
      <c r="XAA82" s="80"/>
      <c r="XAB82" s="80"/>
      <c r="XAC82" s="80"/>
      <c r="XAD82" s="80"/>
      <c r="XAE82" s="80"/>
      <c r="XAF82" s="80"/>
      <c r="XAG82" s="80"/>
      <c r="XAH82" s="80"/>
      <c r="XAI82" s="80"/>
      <c r="XAJ82" s="80"/>
      <c r="XAK82" s="80"/>
      <c r="XAL82" s="80"/>
      <c r="XAM82" s="80"/>
      <c r="XAN82" s="80"/>
      <c r="XAO82" s="80"/>
      <c r="XAP82" s="80"/>
      <c r="XAQ82" s="80"/>
      <c r="XAR82" s="80"/>
      <c r="XAS82" s="80"/>
      <c r="XAT82" s="80"/>
      <c r="XAU82" s="80"/>
      <c r="XAV82" s="80"/>
      <c r="XAW82" s="80"/>
      <c r="XAX82" s="80"/>
      <c r="XAY82" s="80"/>
      <c r="XAZ82" s="80"/>
      <c r="XBA82" s="80"/>
      <c r="XBC82" s="80"/>
      <c r="XBD82" s="80"/>
      <c r="XBE82" s="80"/>
      <c r="XBF82" s="80"/>
      <c r="XBG82" s="80"/>
      <c r="XBH82" s="80"/>
      <c r="XBI82" s="80"/>
      <c r="XBJ82" s="80"/>
      <c r="XBK82" s="80"/>
      <c r="XBL82" s="80"/>
      <c r="XBM82" s="80"/>
      <c r="XBN82" s="80"/>
      <c r="XBO82" s="80"/>
      <c r="XBP82" s="80"/>
      <c r="XBQ82" s="80"/>
      <c r="XBR82" s="80"/>
      <c r="XBS82" s="80"/>
      <c r="XBT82" s="80"/>
      <c r="XBU82" s="80"/>
      <c r="XBV82" s="80"/>
      <c r="XBW82" s="80"/>
      <c r="XBX82" s="80"/>
      <c r="XBY82" s="80"/>
      <c r="XBZ82" s="80"/>
      <c r="XCA82" s="80"/>
      <c r="XCB82" s="80"/>
      <c r="XCC82" s="80"/>
      <c r="XCD82" s="80"/>
      <c r="XCE82" s="80"/>
      <c r="XCF82" s="80"/>
      <c r="XCG82" s="80"/>
      <c r="XCH82" s="80"/>
      <c r="XCI82" s="80"/>
      <c r="XCJ82" s="80"/>
      <c r="XCK82" s="80"/>
      <c r="XCL82" s="80"/>
      <c r="XCM82" s="80"/>
      <c r="XCN82" s="80"/>
      <c r="XCO82" s="80"/>
      <c r="XCP82" s="80"/>
      <c r="XCQ82" s="80"/>
      <c r="XCR82" s="80"/>
      <c r="XCS82" s="80"/>
      <c r="XCT82" s="80"/>
      <c r="XCU82" s="80"/>
      <c r="XCV82" s="80"/>
      <c r="XCW82" s="80"/>
      <c r="XCX82" s="80"/>
      <c r="XCY82" s="80"/>
      <c r="XCZ82" s="80"/>
      <c r="XDA82" s="80"/>
      <c r="XDB82" s="80"/>
      <c r="XDC82" s="80"/>
      <c r="XDD82" s="80"/>
      <c r="XDE82" s="80"/>
      <c r="XDF82" s="80"/>
      <c r="XDG82" s="80"/>
      <c r="XDH82" s="80"/>
      <c r="XDI82" s="80"/>
      <c r="XDJ82" s="80"/>
      <c r="XDK82" s="80"/>
      <c r="XDL82" s="80"/>
      <c r="XDM82" s="80"/>
      <c r="XDN82" s="80"/>
      <c r="XDO82" s="80"/>
      <c r="XDP82" s="80"/>
      <c r="XDQ82" s="80"/>
      <c r="XDR82" s="80"/>
      <c r="XDS82" s="80"/>
      <c r="XDT82" s="80"/>
      <c r="XDU82" s="80"/>
      <c r="XDV82" s="80"/>
      <c r="XDW82" s="80"/>
      <c r="XDX82" s="80"/>
      <c r="XDY82" s="80"/>
      <c r="XDZ82" s="80"/>
      <c r="XEA82" s="80"/>
      <c r="XEB82" s="80"/>
      <c r="XEC82" s="80"/>
      <c r="XED82" s="80"/>
      <c r="XEE82" s="80"/>
      <c r="XEF82" s="80"/>
      <c r="XEG82" s="80"/>
      <c r="XEH82" s="80"/>
      <c r="XEI82" s="80"/>
      <c r="XEJ82" s="80"/>
      <c r="XEK82" s="80"/>
      <c r="XEL82" s="80"/>
      <c r="XEM82" s="80"/>
      <c r="XEN82" s="80"/>
      <c r="XEO82" s="80"/>
      <c r="XEP82" s="80"/>
      <c r="XEQ82" s="80"/>
      <c r="XER82" s="80"/>
      <c r="XES82" s="80"/>
      <c r="XET82" s="80"/>
      <c r="XEU82" s="80"/>
      <c r="XEV82" s="80"/>
      <c r="XEW82" s="80"/>
      <c r="XEX82" s="80"/>
      <c r="XEY82" s="80"/>
      <c r="XEZ82" s="80"/>
      <c r="XFA82" s="80"/>
      <c r="XFB82" s="5"/>
      <c r="XFC82" s="5"/>
      <c r="XFD82" s="5"/>
    </row>
    <row r="1048576" customFormat="false" ht="12.8" hidden="false" customHeight="false" outlineLevel="0" collapsed="false"/>
  </sheetData>
  <mergeCells count="5">
    <mergeCell ref="A5:O5"/>
    <mergeCell ref="P5:AA5"/>
    <mergeCell ref="AB5:AI5"/>
    <mergeCell ref="AJ5:AQ5"/>
    <mergeCell ref="AR5:AS5"/>
  </mergeCells>
  <printOptions headings="false" gridLines="false" gridLinesSet="true" horizontalCentered="false" verticalCentered="false"/>
  <pageMargins left="0.551388888888889" right="0.275694444444444" top="0.551388888888889" bottom="0.354166666666667" header="0.315277777777778" footer="0.196527777777778"/>
  <pageSetup paperSize="9" scale="48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  <colBreaks count="1" manualBreakCount="1">
    <brk id="1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2025-07-09T08:48:25Z</dcterms:modified>
  <cp:revision>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