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<sst xmlns="http://schemas.openxmlformats.org/spreadsheetml/2006/main" count="1501" uniqueCount="71">
  <si>
    <t xml:space="preserve">Поіменне голосування депутатів Покровської міської ради</t>
  </si>
  <si>
    <t xml:space="preserve"> пленарне  засідання  чергової 55 сесії Покровської міської ради </t>
  </si>
  <si>
    <t xml:space="preserve">20  березня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</si>
  <si>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</si>
  <si>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</si>
  <si>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</si>
  <si>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</si>
  <si>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</si>
  <si>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</si>
  <si>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</si>
  <si>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</si>
  <si>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</si>
  <si>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</si>
  <si>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</si>
  <si>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</si>
  <si>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</si>
  <si>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</si>
  <si>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</si>
  <si>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</si>
  <si>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</si>
  <si>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</si>
  <si>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</si>
  <si>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</si>
  <si>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</si>
  <si>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</si>
  <si>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</si>
  <si>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</si>
  <si>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</si>
  <si>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</si>
  <si>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</si>
  <si>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</si>
  <si>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</si>
  <si>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</si>
  <si>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</si>
  <si>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</si>
  <si>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</si>
  <si>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</si>
  <si>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</si>
  <si>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</si>
  <si>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</si>
  <si>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</si>
  <si>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</si>
  <si>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</si>
  <si>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</si>
  <si>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</si>
  <si>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</si>
  <si>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</si>
  <si>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за</t>
  </si>
  <si>
    <t xml:space="preserve">відсутній</t>
  </si>
  <si>
    <t xml:space="preserve"> відсутній</t>
  </si>
  <si>
    <t xml:space="preserve">Про визнання права власності на об’єкти нерухомого майна за територіальною громадою м. Покров Дніпропетровської області. </t>
  </si>
  <si>
    <t xml:space="preserve">Про  дозвіл  управлінню житлово-комунального господарства  та будівництва виконавчого комітету Покровської міської ради на списання основних засобів. </t>
  </si>
  <si>
    <t xml:space="preserve">не голосував</t>
  </si>
  <si>
    <t xml:space="preserve">Про міську Програму підтримки  Покровського міського сектору філії Державної установи «Центр пробації» у Дніпропетровській області на 2020-2022 роки.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</si>
  <si>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</si>
  <si>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</si>
  <si>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визначення орендодавця комунального майна Покровської міської територіальної громади Дніпропетровської області.  </t>
  </si>
  <si>
    <t xml:space="preserve">Про визначення  та формування земельних ділянок,  які  (або права на які) підлягають продажу на земельних торгах  у 2020 році</t>
  </si>
  <si>
    <t xml:space="preserve">Про клопотання  ТОВ “АТБ-ІНВЕСТ” щодо продовження  терміну дії договору оренди землі по вул. Чайкіної Лізи, 29, м.Покров Дніпропетровської області</t>
  </si>
  <si>
    <t xml:space="preserve">Про клопотання ТОВ “ВЕВЕП” щодо передачі в оренду земельних ділянок на новий строк на території Покровської міської ради</t>
  </si>
  <si>
    <t xml:space="preserve">Про заяви  громадян щодо передачі у власність та користування земельних ділянок.</t>
  </si>
  <si>
    <t xml:space="preserve">Про надання дозволу на  виготовлення технічної документації із землеустрою щодо поділу земельної ділянки по вул.Медична, 19, м. Покров Дніпропетровської області.</t>
  </si>
  <si>
    <t xml:space="preserve">Про клопотання ТОВ “ВП “ГАММА” щодо припинення договору оренди землі та вилучення з користування земельної ділянки по вул. Північно-промислова, 46а, м. Покров Дніпропетровської області.</t>
  </si>
  <si>
    <t xml:space="preserve">Про клопотання ТОВ “Фірма “ТАРГЕТ” щодо передачі в оренду земельної ділянки по вул. Північно-промислова, 46а, м.Покров Дніпропетровської області.</t>
  </si>
  <si>
    <t xml:space="preserve">Про клопотання АТ “ДТЕК ДНІПРОВСЬКІ ЕЛЕКТРОМЕРЕЖІ” щодо надання дозволу  на розробку проектів землеустрою по відведенню земельних ділянок в оренду на території Покровської міської ради. </t>
  </si>
  <si>
    <t xml:space="preserve">Про прийняття у власність територіальною громадою міста майна, визнаного судом як відумерла спадщина.</t>
  </si>
  <si>
    <t xml:space="preserve">Про затвердження мирової угоди.
</t>
  </si>
  <si>
    <t xml:space="preserve">Про затвердження списку присяжних Орджонікідзевського міського суду міста Покров.</t>
  </si>
  <si>
    <t xml:space="preserve">Про внесення змін до рішення 40 сесії міської ради 7 скликання від 26.12.2018 №46 «Про затвердження  Комплексної програми соціального захисту населення територіальної громади м.Покров на 2019-2021роки».Про внесення змін до рішення 40 сесії міської ради 7 скликання від 26.12.2018 №46 «Про затвердження  Комплексної програми соціального захисту населення територіальної громади м.Покров на 2019-2021роки».</t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</si>
  <si>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 21.</t>
  </si>
  <si>
    <t xml:space="preserve">Про затвердження Регламенту Центру надання адміністративних послуг виконавчого комітету Покровської міської ради.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</si>
</sst>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M6" colorId="64" zoomScale="65" zoomScaleNormal="65" zoomScalePageLayoutView="100" workbookViewId="0">
      <selection pane="topLeft" activeCell="AM43" activeCellId="0" sqref="AM43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2.2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0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26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26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47</v>
      </c>
      <c r="AR7" s="14" t="n">
        <f aca="false">IF(AQ7="За",1,0)</f>
        <v>1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47</v>
      </c>
      <c r="BH7" s="14" t="n">
        <f aca="false">IF(BG7="За",1,0)</f>
        <v>1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47</v>
      </c>
      <c r="BP7" s="14" t="n">
        <f aca="false">IF(BO7="За",1,0)</f>
        <v>1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0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47</v>
      </c>
      <c r="EJ7" s="14" t="n">
        <f aca="false">IF(EI7="За",1,0)</f>
        <v>1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26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26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0</v>
      </c>
      <c r="BY8" s="14" t="n">
        <f aca="false">IF(BW8="Проти",1,0)</f>
        <v>0</v>
      </c>
      <c r="BZ8" s="14" t="n">
        <f aca="false">IF(BW8="Утримався",1,0)</f>
        <v>0</v>
      </c>
      <c r="CA8" s="11" t="s">
        <v>52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49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25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25</v>
      </c>
      <c r="EQ8" s="14" t="str">
        <f aca="false">IF(EM8&gt;17,"Прийнято","Не прийнято")</f>
        <v>Прийнято</v>
      </c>
    </row>
    <row r="9" customFormat="false" ht="85.5" hidden="false" customHeight="true" outlineLevel="0" collapsed="false">
      <c r="A9" s="8" t="n">
        <v>4</v>
      </c>
      <c r="B9" s="13" t="s">
        <v>53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0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49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26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26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54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55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55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55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55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55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55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55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55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55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55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55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55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55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85.5" hidden="false" customHeight="true" outlineLevel="0" collapsed="false">
      <c r="A31" s="8" t="n">
        <v>5</v>
      </c>
      <c r="B31" s="13" t="s">
        <v>56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0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0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0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0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55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26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26</v>
      </c>
      <c r="EQ31" s="14" t="str">
        <f aca="false">IF(EM31&gt;17,"Прийнято","Не прийнято")</f>
        <v>Прийнято</v>
      </c>
    </row>
    <row r="32" customFormat="false" ht="86.25" hidden="false" customHeight="true" outlineLevel="0" collapsed="false">
      <c r="A32" s="8" t="n">
        <v>6</v>
      </c>
      <c r="B32" s="17" t="s">
        <v>57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0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0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0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0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0</v>
      </c>
      <c r="BY32" s="14" t="n">
        <f aca="false">IF(BW32="Проти",1,0)</f>
        <v>0</v>
      </c>
      <c r="BZ32" s="14" t="n">
        <f aca="false">IF(BW32="Утримався",1,0)</f>
        <v>0</v>
      </c>
      <c r="CA32" s="11" t="s">
        <v>52</v>
      </c>
      <c r="CB32" s="14" t="n">
        <f aca="false">IF(CA32="За",1,0)</f>
        <v>0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55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25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25</v>
      </c>
      <c r="EQ32" s="14" t="str">
        <f aca="false">IF(EM32&gt;17,"Прийнято","Не прийнято")</f>
        <v>Прийнято</v>
      </c>
    </row>
    <row r="33" customFormat="false" ht="85.5" hidden="false" customHeight="true" outlineLevel="0" collapsed="false">
      <c r="A33" s="8" t="n">
        <v>7</v>
      </c>
      <c r="B33" s="13" t="s">
        <v>58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0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0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0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0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0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55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26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26</v>
      </c>
      <c r="EQ33" s="14" t="str">
        <f aca="false">IF(EM33&gt;17,"Прийнято","Не прийнято")</f>
        <v>Прийнято</v>
      </c>
    </row>
    <row r="34" customFormat="false" ht="86.25" hidden="false" customHeight="true" outlineLevel="0" collapsed="false">
      <c r="A34" s="8" t="n">
        <v>8</v>
      </c>
      <c r="B34" s="13" t="s">
        <v>59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0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0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0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0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55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26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26</v>
      </c>
      <c r="EQ34" s="14" t="str">
        <f aca="false">IF(EM34&gt;17,"Прийнято","Не прийнято")</f>
        <v>Прийнято</v>
      </c>
    </row>
    <row r="35" customFormat="false" ht="74.25" hidden="false" customHeight="true" outlineLevel="0" collapsed="false">
      <c r="A35" s="8" t="n">
        <v>9</v>
      </c>
      <c r="B35" s="13" t="s">
        <v>60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0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0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0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0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55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26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26</v>
      </c>
      <c r="EQ35" s="14" t="str">
        <f aca="false">IF(EM35&gt;17,"Прийнято","Не прийнято")</f>
        <v>Прийнято</v>
      </c>
    </row>
    <row r="36" customFormat="false" ht="96.75" hidden="false" customHeight="true" outlineLevel="0" collapsed="false">
      <c r="A36" s="8" t="n">
        <v>10</v>
      </c>
      <c r="B36" s="13" t="s">
        <v>61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0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0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0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0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55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26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26</v>
      </c>
      <c r="EQ36" s="14" t="str">
        <f aca="false">IF(EM36&gt;17,"Прийнято","Не прийнято")</f>
        <v>Прийнято</v>
      </c>
    </row>
    <row r="37" customFormat="false" ht="103.5" hidden="false" customHeight="true" outlineLevel="0" collapsed="false">
      <c r="A37" s="8" t="n">
        <v>11</v>
      </c>
      <c r="B37" s="13" t="s">
        <v>62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0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0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0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0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55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26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26</v>
      </c>
      <c r="EQ37" s="14" t="str">
        <f aca="false">IF(EM37&gt;17,"Прийнято","Не прийнято")</f>
        <v>Прийнято</v>
      </c>
    </row>
    <row r="38" customFormat="false" ht="102" hidden="false" customHeight="true" outlineLevel="0" collapsed="false">
      <c r="A38" s="8" t="n">
        <v>12</v>
      </c>
      <c r="B38" s="13" t="s">
        <v>63</v>
      </c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0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0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0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0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55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0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26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26</v>
      </c>
      <c r="EQ38" s="14" t="str">
        <f aca="false">IF(EM38&gt;17,"Прийнято","Не прийнято")</f>
        <v>Прийнято</v>
      </c>
    </row>
    <row r="39" customFormat="false" ht="96" hidden="false" customHeight="true" outlineLevel="0" collapsed="false">
      <c r="A39" s="8" t="n">
        <v>13</v>
      </c>
      <c r="B39" s="13" t="s">
        <v>64</v>
      </c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0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0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0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0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55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0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26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26</v>
      </c>
      <c r="EQ39" s="14" t="str">
        <f aca="false">IF(EM39&gt;17,"Прийнято","Не прийнято")</f>
        <v>Прийнято</v>
      </c>
    </row>
    <row r="40" customFormat="false" ht="76.5" hidden="false" customHeight="true" outlineLevel="0" collapsed="false">
      <c r="A40" s="8" t="n">
        <v>14</v>
      </c>
      <c r="B40" s="13" t="s">
        <v>65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0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0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0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55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0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26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26</v>
      </c>
      <c r="EQ40" s="14" t="str">
        <f aca="false">IF(EM40&gt;17,"Прийнято","Не прийнято")</f>
        <v>Прийнято</v>
      </c>
    </row>
    <row r="41" customFormat="false" ht="62.25" hidden="false" customHeight="true" outlineLevel="0" collapsed="false">
      <c r="A41" s="8" t="n">
        <v>15</v>
      </c>
      <c r="B41" s="18" t="s">
        <v>66</v>
      </c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0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0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0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0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26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26</v>
      </c>
      <c r="EQ41" s="14" t="str">
        <f aca="false">IF(EM41&gt;17,"Прийнято","Не прийнято")</f>
        <v>Прийнято</v>
      </c>
    </row>
    <row r="42" customFormat="false" ht="77.25" hidden="false" customHeight="true" outlineLevel="0" collapsed="false">
      <c r="A42" s="8" t="n">
        <v>16</v>
      </c>
      <c r="B42" s="13" t="s">
        <v>67</v>
      </c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0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11" t="s">
        <v>52</v>
      </c>
      <c r="AN42" s="14" t="n">
        <f aca="false">IF(AM42="За",1,0)</f>
        <v>0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0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0</v>
      </c>
      <c r="BY42" s="14" t="n">
        <f aca="false">IF(BW42="Проти",1,0)</f>
        <v>0</v>
      </c>
      <c r="BZ42" s="14" t="n">
        <f aca="false">IF(BW42="Утримався",1,0)</f>
        <v>0</v>
      </c>
      <c r="CA42" s="11" t="s">
        <v>52</v>
      </c>
      <c r="CB42" s="14" t="n">
        <f aca="false">IF(CA42="За",1,0)</f>
        <v>0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55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0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24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24</v>
      </c>
      <c r="EQ42" s="14" t="str">
        <f aca="false">IF(EM42&gt;17,"Прийнято","Не прийнято")</f>
        <v>Прийнято</v>
      </c>
    </row>
    <row r="43" customFormat="false" ht="154.5" hidden="false" customHeight="true" outlineLevel="0" collapsed="false">
      <c r="A43" s="8" t="n">
        <v>17</v>
      </c>
      <c r="B43" s="13" t="s">
        <v>68</v>
      </c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0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0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0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55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0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26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26</v>
      </c>
      <c r="EQ43" s="14" t="str">
        <f aca="false">IF(EM43&gt;17,"Прийнято","Не прийнято")</f>
        <v>Прийнято</v>
      </c>
    </row>
    <row r="44" customFormat="false" ht="104.25" hidden="false" customHeight="true" outlineLevel="0" collapsed="false">
      <c r="A44" s="8" t="n">
        <v>18</v>
      </c>
      <c r="B44" s="13" t="s">
        <v>69</v>
      </c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0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47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48</v>
      </c>
      <c r="AV44" s="14" t="n">
        <f aca="false">IF(AU44="За",1,0)</f>
        <v>0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0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55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0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26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26</v>
      </c>
      <c r="EQ44" s="14" t="str">
        <f aca="false">IF(EM44&gt;17,"Прийнято","Не прийнято")</f>
        <v>Прийнято</v>
      </c>
    </row>
    <row r="45" customFormat="false" ht="87" hidden="false" customHeight="true" outlineLevel="0" collapsed="false">
      <c r="A45" s="8" t="n">
        <v>19</v>
      </c>
      <c r="B45" s="13" t="s">
        <v>70</v>
      </c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0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48</v>
      </c>
      <c r="AV45" s="14" t="n">
        <f aca="false">IF(AU45="За",1,0)</f>
        <v>0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48</v>
      </c>
      <c r="BX45" s="14" t="n">
        <f aca="false">IF(BW45="За",1,0)</f>
        <v>0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55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0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26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26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9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55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2020-03-20T14:49:32Z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