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<sst xmlns="http://schemas.openxmlformats.org/spreadsheetml/2006/main" count="1512" uniqueCount="81">
  <si>
    <t xml:space="preserve">Поіменне голосування депутатів Покровської міської ради</t>
  </si>
  <si>
    <t xml:space="preserve">ІІ пленарне  засідання   чергової 40 сесії Покровської міської ради </t>
  </si>
  <si>
    <t xml:space="preserve">26  грудня  2018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</si>
  <si>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</si>
  <si>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</si>
  <si>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</si>
  <si>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</si>
  <si>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</si>
  <si>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</si>
  <si>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</si>
  <si>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</si>
  <si>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</si>
  <si>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</si>
  <si>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</si>
  <si>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</si>
  <si>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</si>
  <si>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</si>
  <si>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</si>
  <si>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</si>
  <si>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</si>
  <si>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</si>
  <si>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</si>
  <si>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</si>
  <si>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</si>
  <si>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</si>
  <si>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</si>
  <si>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</si>
  <si>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</si>
  <si>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</si>
  <si>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</si>
  <si>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</si>
  <si>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</si>
  <si>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</si>
  <si>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</si>
  <si>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</si>
  <si>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</si>
  <si>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</si>
  <si>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</si>
  <si>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</si>
  <si>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</si>
  <si>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</si>
  <si>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</si>
  <si>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</si>
  <si>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</si>
  <si>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</si>
  <si>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</si>
  <si>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 пленарного засідання 28 сесії міської ради  7 скликання  від 07.12.2017 року № 2 «Про бюджет м.Покров на 2018рік».</t>
  </si>
  <si>
    <t xml:space="preserve">За</t>
  </si>
  <si>
    <t xml:space="preserve">Відсутній</t>
  </si>
  <si>
    <t xml:space="preserve">Про надання дозволу на списання безнадійної дебіторської заборгованості МКП «Покровводоканал» .</t>
  </si>
  <si>
    <t xml:space="preserve">Про застосування мораторію до процедури банкрутства міських комунальних підприємств.</t>
  </si>
  <si>
    <t xml:space="preserve">Про клопотання державної установи «Покровський виправний центр (№79)» щодо звільнення від сплати адміністративних послуг за видачу паспорта громадянина України  засуджених осіб.</t>
  </si>
  <si>
    <t xml:space="preserve">Про передачу з балансу на баланс комунального майна територіальної громади м.Покров Дніпропетровської області .</t>
  </si>
  <si>
    <t xml:space="preserve">Про внесення змін до рішення 34 сесії міської ради 7 скликання від 22.06.2018 №7 «Про встановлення податку на нерухоме майно, відмінне від земельної ділянки»</t>
  </si>
  <si>
    <t xml:space="preserve">Про внесення змін до Переліку завдань Комплексної Програми забезпечення громадського порядку та громадської безпеки на території міста Покров на період до 2020 року, затвердженої рішенням 29 сесії міської ради 7 скликання від 19.01.2018 № 4.</t>
  </si>
  <si>
    <t xml:space="preserve">Про затвердження Програми містобудівної діяльності на території міста Покров Дніпропетровської області на 2019 - 2022 роки.</t>
  </si>
  <si>
    <t xml:space="preserve">Про  клопотання господарчого товариства з обмеженою відповідальністю (торгівельно-виробничого підприємства) “КВАРЦ”  щодо надання дозволу на  виготовлення технічної документації із землеустрою про поділ земельної ділянки по вул. Уральська, 5 в м.Покров Дніпропетровської області.</t>
  </si>
  <si>
    <t xml:space="preserve">Про заяви  громадян щодо передачі у власність та користування земельних ділянок .</t>
  </si>
  <si>
    <t xml:space="preserve">Про клопотання фізичної особи-підприємця Мирошниченка Сергія Федоровича щодо припинення договору оренди землі та вилучення з користування земельної ділянки на території Покровської міської ради Дніпропетровської області.</t>
  </si>
  <si>
    <t xml:space="preserve">Про передачу земельних ділянок державної власності у комунальну власність.</t>
  </si>
  <si>
    <t xml:space="preserve">Про зміну цільового призначення земельної ділянки (виду використання) без зміни категорії земель.</t>
  </si>
  <si>
    <t xml:space="preserve">Про скасування рішення виконавчого комітету Покровської міської ради Дніпропетровської області від 28 вересня 2016 р. №500 «Про затвердження матеріалів засідання Комісії для визначення розмірів збитків, заподіяних власнику землі – територіальній громаді м.Покров від 22.09.2016 року».</t>
  </si>
  <si>
    <t xml:space="preserve">Про скасування рішення виконавчого комітету Покровської міської ради Дніпропетровської області від 28 вересня 2016 р. №501 «Про затвердження матеріалів засідання Комісії для визначення розмірів збитків, заподіяних власнику землі – територіальній громаді м.Покров від 22.09.2016 року».</t>
  </si>
  <si>
    <t xml:space="preserve">Про скасування рішення виконавчого комітету Покровської міської ради Дніпропетровської області від 23 серпня 2017 р. №366 «Про затвердження матеріалів засідання Комісії для визначення розмірів збитків, заподіяних власнику землі – територіальній громаді м.Покров від 17.08.2017 року».</t>
  </si>
  <si>
    <t xml:space="preserve">Про затвердження  заходів   з   утримання об’єктів   та  елементів   благоустрою   у м.Покров та Порядку фінансування заходів з утримання об’єктів та елементів благоустрою у м. Покров на 2019 рік.</t>
  </si>
  <si>
    <t xml:space="preserve">Про прийняття шлаку гранульованого від АТ «ПОКРОВСЬКИЙ ГІРНИЧО-ЗБАГАЧУВАЛЬНИЙ КОМБІНАТ».</t>
  </si>
  <si>
    <t xml:space="preserve">Про затвердження Міської комплексної програми соціального захисту населення територіальної громади м.Покров на 2019-2021 роки.</t>
  </si>
  <si>
    <t xml:space="preserve">Про затвердження міської програми «Про організацію відпочинку та оздоровлення дітей територіальної громади м.Покров у 2019-2021 роках».</t>
  </si>
  <si>
    <t xml:space="preserve">Про затвердження міської програми з організації дозвілля громади  міста «Покров вечірній» на 2019-2021 роки.</t>
  </si>
  <si>
    <t xml:space="preserve">Про  затвердження програми «Молодь територіальної громади м.Покров на період 2019-2021 років».</t>
  </si>
  <si>
    <t xml:space="preserve">Про  затвердження програми «Розвиток фізичної культури та спорту в територіальній громаді м.Покров на період 2019-2021 років».</t>
  </si>
  <si>
    <t xml:space="preserve">Про внесення змін  у Програму  підтримки діяльності Ради Покровської міської організації ветеранів на 2017-2019роки, яка затверджена рішенням 16 сесії міської ради 7 скликання від 16.12.2016 №23.</t>
  </si>
  <si>
    <t xml:space="preserve">Про внесення змін до рішення 30 сесії міської ради 7 скликання від 02.03.2018 № 24 «Про затвердження  міської цільової соціальної програми  «Освіта міста Покров  на 2018 рік та продовження терміну до 2021 року.</t>
  </si>
  <si>
    <t xml:space="preserve">Про внесення змін  до Програми  створення, розвитку та удосконалення роботи органів самоорганізації   населення  на  території міста    Покров   у   2015-2020р.р. у новій редакції, затвердженої рішенням 46 сесії міської ради 6 скликання від 31.03.2015 №44.</t>
  </si>
  <si>
    <t xml:space="preserve">Про затвердження плану роботи Покровської міської ради 7 скликання на перше півріччя 2019 року.</t>
  </si>
  <si>
    <t xml:space="preserve">Про затвердження  структури органів управління міста на 2019 рік.</t>
  </si>
  <si>
    <t xml:space="preserve">Про затвердження  штатного розпису працівників міської ради та її виконавчого комітету на 2019 рік.</t>
  </si>
  <si>
    <t xml:space="preserve">Про оплату праці міського голови, секретаря міської ради, заступників міського голови, керуючого справами виконкому та старости на 2019 рік.</t>
  </si>
  <si>
    <t xml:space="preserve">не голосував</t>
  </si>
  <si>
    <t xml:space="preserve">Про затвердження деяких Положень про відділи виконавчого комітету Покровської міської ради в новій редакції.</t>
  </si>
  <si>
    <t xml:space="preserve">відсутній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</si>
</sst>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68.25" hidden="false" customHeight="true" outlineLevel="0" collapsed="false">
      <c r="A6" s="8" t="n">
        <v>28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48</v>
      </c>
      <c r="T6" s="14" t="n">
        <f aca="false">IF(S6="За",1,0)</f>
        <v>0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48</v>
      </c>
      <c r="BD6" s="14" t="n">
        <f aca="false">IF(BC6="За",1,0)</f>
        <v>0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48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22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22</v>
      </c>
      <c r="EQ6" s="14" t="str">
        <f aca="false">IF(EM6&gt;17,"Прийнято","Не прийнято")</f>
        <v>Прийнято</v>
      </c>
    </row>
    <row r="7" customFormat="false" ht="55.5" hidden="false" customHeight="true" outlineLevel="0" collapsed="false">
      <c r="A7" s="8" t="n">
        <v>29</v>
      </c>
      <c r="B7" s="13" t="s">
        <v>49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48</v>
      </c>
      <c r="T7" s="14" t="n">
        <f aca="false">IF(S7="За",1,0)</f>
        <v>0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48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48</v>
      </c>
      <c r="BD7" s="14" t="n">
        <f aca="false">IF(BC7="За",1,0)</f>
        <v>0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48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48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22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22</v>
      </c>
      <c r="EQ7" s="14" t="str">
        <f aca="false">IF(EM7&gt;17,"Прийнято","Не прийнято")</f>
        <v>Прийнято</v>
      </c>
    </row>
    <row r="8" customFormat="false" ht="68.25" hidden="false" customHeight="true" outlineLevel="0" collapsed="false">
      <c r="A8" s="8" t="n">
        <v>30</v>
      </c>
      <c r="B8" s="13" t="s">
        <v>50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48</v>
      </c>
      <c r="T8" s="14" t="n">
        <f aca="false">IF(S8="За",1,0)</f>
        <v>0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48</v>
      </c>
      <c r="BD8" s="14" t="n">
        <f aca="false">IF(BC8="За",1,0)</f>
        <v>0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48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22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22</v>
      </c>
      <c r="EQ8" s="14" t="str">
        <f aca="false">IF(EM8&gt;17,"Прийнято","Не прийнято")</f>
        <v>Прийнято</v>
      </c>
    </row>
    <row r="9" customFormat="false" ht="78" hidden="false" customHeight="true" outlineLevel="0" collapsed="false">
      <c r="A9" s="8" t="n">
        <v>31</v>
      </c>
      <c r="B9" s="13" t="s">
        <v>51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48</v>
      </c>
      <c r="T9" s="14" t="n">
        <f aca="false">IF(S9="За",1,0)</f>
        <v>0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48</v>
      </c>
      <c r="BD9" s="14" t="n">
        <f aca="false">IF(BC9="За",1,0)</f>
        <v>0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48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22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22</v>
      </c>
      <c r="EQ9" s="14" t="str">
        <f aca="false">IF(EM9&gt;17,"Прийнято","Не прийнято")</f>
        <v>Прийнято</v>
      </c>
    </row>
    <row r="10" customFormat="false" ht="69" hidden="false" customHeight="true" outlineLevel="0" collapsed="false">
      <c r="A10" s="8" t="n">
        <v>32</v>
      </c>
      <c r="B10" s="13" t="s">
        <v>52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0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48</v>
      </c>
      <c r="T10" s="14" t="n">
        <f aca="false">IF(S10="За",1,0)</f>
        <v>0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0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0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48</v>
      </c>
      <c r="BD10" s="14" t="n">
        <f aca="false">IF(BC10="За",1,0)</f>
        <v>0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0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48</v>
      </c>
      <c r="EB10" s="14" t="n">
        <f aca="false">IF(EA10="За",1,0)</f>
        <v>0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22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22</v>
      </c>
      <c r="EQ10" s="14" t="str">
        <f aca="false">IF(EM10&gt;17,"Прийнято","Не прийнято")</f>
        <v>Прийнято</v>
      </c>
    </row>
    <row r="11" customFormat="false" ht="82.5" hidden="false" customHeight="true" outlineLevel="0" collapsed="false">
      <c r="A11" s="8" t="n">
        <v>33</v>
      </c>
      <c r="B11" s="13" t="s">
        <v>53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0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48</v>
      </c>
      <c r="T11" s="14" t="n">
        <f aca="false">IF(S11="За",1,0)</f>
        <v>0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0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0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48</v>
      </c>
      <c r="BD11" s="14" t="n">
        <f aca="false">IF(BC11="За",1,0)</f>
        <v>0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0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0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48</v>
      </c>
      <c r="EB11" s="14" t="n">
        <f aca="false">IF(EA11="За",1,0)</f>
        <v>0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22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22</v>
      </c>
      <c r="EQ11" s="14" t="str">
        <f aca="false">IF(EM11&gt;17,"Прийнято","Не прийнято")</f>
        <v>Прийнято</v>
      </c>
    </row>
    <row r="12" customFormat="false" ht="102.75" hidden="false" customHeight="true" outlineLevel="0" collapsed="false">
      <c r="A12" s="8" t="n">
        <v>34</v>
      </c>
      <c r="B12" s="13" t="s">
        <v>54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0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48</v>
      </c>
      <c r="T12" s="14" t="n">
        <f aca="false">IF(S12="За",1,0)</f>
        <v>0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0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0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48</v>
      </c>
      <c r="BD12" s="14" t="n">
        <f aca="false">IF(BC12="За",1,0)</f>
        <v>0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0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0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48</v>
      </c>
      <c r="EB12" s="14" t="n">
        <f aca="false">IF(EA12="За",1,0)</f>
        <v>0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22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22</v>
      </c>
      <c r="EQ12" s="14" t="str">
        <f aca="false">IF(EM12&gt;17,"Прийнято","Не прийнято")</f>
        <v>Прийнято</v>
      </c>
    </row>
    <row r="13" customFormat="false" ht="69.75" hidden="false" customHeight="true" outlineLevel="0" collapsed="false">
      <c r="A13" s="8" t="n">
        <v>35</v>
      </c>
      <c r="B13" s="13" t="s">
        <v>55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0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48</v>
      </c>
      <c r="T13" s="14" t="n">
        <f aca="false">IF(S13="За",1,0)</f>
        <v>0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0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0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48</v>
      </c>
      <c r="BD13" s="14" t="n">
        <f aca="false">IF(BC13="За",1,0)</f>
        <v>0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0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0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48</v>
      </c>
      <c r="EB13" s="14" t="n">
        <f aca="false">IF(EA13="За",1,0)</f>
        <v>0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22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22</v>
      </c>
      <c r="EQ13" s="14" t="str">
        <f aca="false">IF(EM13&gt;17,"Прийнято","Не прийнято")</f>
        <v>Прийнято</v>
      </c>
    </row>
    <row r="14" customFormat="false" ht="124.5" hidden="false" customHeight="true" outlineLevel="0" collapsed="false">
      <c r="A14" s="8" t="n">
        <v>36</v>
      </c>
      <c r="B14" s="13" t="s">
        <v>56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0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48</v>
      </c>
      <c r="T14" s="14" t="n">
        <f aca="false">IF(S14="За",1,0)</f>
        <v>0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0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0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48</v>
      </c>
      <c r="BD14" s="14" t="n">
        <f aca="false">IF(BC14="За",1,0)</f>
        <v>0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0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48</v>
      </c>
      <c r="EB14" s="14" t="n">
        <f aca="false">IF(EA14="За",1,0)</f>
        <v>0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22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22</v>
      </c>
      <c r="EQ14" s="14" t="str">
        <f aca="false">IF(EM14&gt;17,"Прийнято","Не прийнято")</f>
        <v>Прийнято</v>
      </c>
    </row>
    <row r="15" customFormat="false" ht="55.5" hidden="false" customHeight="true" outlineLevel="0" collapsed="false">
      <c r="A15" s="8" t="n">
        <v>37</v>
      </c>
      <c r="B15" s="13" t="s">
        <v>57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48</v>
      </c>
      <c r="L15" s="14" t="n">
        <f aca="false">IF(K15="За",1,0)</f>
        <v>0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48</v>
      </c>
      <c r="T15" s="14" t="n">
        <f aca="false">IF(S15="За",1,0)</f>
        <v>0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48</v>
      </c>
      <c r="X15" s="14" t="n">
        <f aca="false">IF(W15="За",1,0)</f>
        <v>0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48</v>
      </c>
      <c r="AR15" s="14" t="n">
        <f aca="false">IF(AQ15="За",1,0)</f>
        <v>0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48</v>
      </c>
      <c r="BD15" s="14" t="n">
        <f aca="false">IF(BC15="За",1,0)</f>
        <v>0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0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0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0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48</v>
      </c>
      <c r="EB15" s="14" t="n">
        <f aca="false">IF(EA15="За",1,0)</f>
        <v>0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0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0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22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22</v>
      </c>
      <c r="EQ15" s="14" t="str">
        <f aca="false">IF(EM15&gt;17,"Прийнято","Не прийнято")</f>
        <v>Прийнято</v>
      </c>
    </row>
    <row r="16" customFormat="false" ht="99.75" hidden="false" customHeight="true" outlineLevel="0" collapsed="false">
      <c r="A16" s="8" t="n">
        <v>38</v>
      </c>
      <c r="B16" s="13" t="s">
        <v>58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0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48</v>
      </c>
      <c r="T16" s="14" t="n">
        <f aca="false">IF(S16="За",1,0)</f>
        <v>0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0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0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48</v>
      </c>
      <c r="BD16" s="14" t="n">
        <f aca="false">IF(BC16="За",1,0)</f>
        <v>0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0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0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48</v>
      </c>
      <c r="EB16" s="14" t="n">
        <f aca="false">IF(EA16="За",1,0)</f>
        <v>0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22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22</v>
      </c>
      <c r="EQ16" s="14" t="str">
        <f aca="false">IF(EM16&gt;17,"Прийнято","Не прийнято")</f>
        <v>Прийнято</v>
      </c>
    </row>
    <row r="17" customFormat="false" ht="54" hidden="false" customHeight="true" outlineLevel="0" collapsed="false">
      <c r="A17" s="8" t="n">
        <v>39</v>
      </c>
      <c r="B17" s="13" t="s">
        <v>59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0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48</v>
      </c>
      <c r="T17" s="14" t="n">
        <f aca="false">IF(S17="За",1,0)</f>
        <v>0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0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0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48</v>
      </c>
      <c r="BD17" s="14" t="n">
        <f aca="false">IF(BC17="За",1,0)</f>
        <v>0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0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0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48</v>
      </c>
      <c r="EB17" s="14" t="n">
        <f aca="false">IF(EA17="За",1,0)</f>
        <v>0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22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22</v>
      </c>
      <c r="EQ17" s="14" t="str">
        <f aca="false">IF(EM17&gt;17,"Прийнято","Не прийнято")</f>
        <v>Прийнято</v>
      </c>
    </row>
    <row r="18" customFormat="false" ht="54.75" hidden="false" customHeight="true" outlineLevel="0" collapsed="false">
      <c r="A18" s="8" t="n">
        <v>40</v>
      </c>
      <c r="B18" s="13" t="s">
        <v>60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0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48</v>
      </c>
      <c r="T18" s="14" t="n">
        <f aca="false">IF(S18="За",1,0)</f>
        <v>0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0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0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48</v>
      </c>
      <c r="BD18" s="14" t="n">
        <f aca="false">IF(BC18="За",1,0)</f>
        <v>0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0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0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48</v>
      </c>
      <c r="EB18" s="14" t="n">
        <f aca="false">IF(EA18="За",1,0)</f>
        <v>0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22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22</v>
      </c>
      <c r="EQ18" s="14" t="str">
        <f aca="false">IF(EM18&gt;17,"Прийнято","Не прийнято")</f>
        <v>Прийнято</v>
      </c>
    </row>
    <row r="19" customFormat="false" ht="115.5" hidden="false" customHeight="true" outlineLevel="0" collapsed="false">
      <c r="A19" s="8" t="n">
        <v>41</v>
      </c>
      <c r="B19" s="13" t="s">
        <v>61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0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48</v>
      </c>
      <c r="T19" s="14" t="n">
        <f aca="false">IF(S19="За",1,0)</f>
        <v>0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0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0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0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0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48</v>
      </c>
      <c r="EB19" s="14" t="n">
        <f aca="false">IF(EA19="За",1,0)</f>
        <v>0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0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23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23</v>
      </c>
      <c r="EQ19" s="14" t="str">
        <f aca="false">IF(EM19&gt;17,"Прийнято","Не прийнято")</f>
        <v>Прийнято</v>
      </c>
    </row>
    <row r="20" customFormat="false" ht="114" hidden="false" customHeight="true" outlineLevel="0" collapsed="false">
      <c r="A20" s="8" t="n">
        <v>42</v>
      </c>
      <c r="B20" s="13" t="s">
        <v>62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0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48</v>
      </c>
      <c r="T20" s="14" t="n">
        <f aca="false">IF(S20="За",1,0)</f>
        <v>0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0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0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0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0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48</v>
      </c>
      <c r="EB20" s="14" t="n">
        <f aca="false">IF(EA20="За",1,0)</f>
        <v>0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0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23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23</v>
      </c>
      <c r="EQ20" s="14" t="str">
        <f aca="false">IF(EM20&gt;17,"Прийнято","Не прийнято")</f>
        <v>Прийнято</v>
      </c>
    </row>
    <row r="21" customFormat="false" ht="113.25" hidden="false" customHeight="true" outlineLevel="0" collapsed="false">
      <c r="A21" s="8" t="n">
        <v>43</v>
      </c>
      <c r="B21" s="13" t="s">
        <v>63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0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48</v>
      </c>
      <c r="T21" s="14" t="n">
        <f aca="false">IF(S21="За",1,0)</f>
        <v>0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0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0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0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0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48</v>
      </c>
      <c r="EB21" s="14" t="n">
        <f aca="false">IF(EA21="За",1,0)</f>
        <v>0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0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23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23</v>
      </c>
      <c r="EQ21" s="14" t="str">
        <f aca="false">IF(EM21&gt;17,"Прийнято","Не прийнято")</f>
        <v>Прийнято</v>
      </c>
    </row>
    <row r="22" customFormat="false" ht="75.75" hidden="false" customHeight="true" outlineLevel="0" collapsed="false">
      <c r="A22" s="8" t="n">
        <v>44</v>
      </c>
      <c r="B22" s="13" t="s">
        <v>64</v>
      </c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0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48</v>
      </c>
      <c r="T22" s="14" t="n">
        <f aca="false">IF(S22="За",1,0)</f>
        <v>0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48</v>
      </c>
      <c r="X22" s="14" t="n">
        <f aca="false">IF(W22="За",1,0)</f>
        <v>0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0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0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0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0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48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0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48</v>
      </c>
      <c r="EB22" s="14" t="n">
        <f aca="false">IF(EA22="За",1,0)</f>
        <v>0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0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0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23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23</v>
      </c>
      <c r="EQ22" s="14" t="str">
        <f aca="false">IF(EM22&gt;17,"Прийнято","Не прийнято")</f>
        <v>Прийнято</v>
      </c>
    </row>
    <row r="23" customFormat="false" ht="72.75" hidden="false" customHeight="true" outlineLevel="0" collapsed="false">
      <c r="A23" s="8" t="n">
        <v>45</v>
      </c>
      <c r="B23" s="13" t="s">
        <v>65</v>
      </c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0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48</v>
      </c>
      <c r="T23" s="14" t="n">
        <f aca="false">IF(S23="За",1,0)</f>
        <v>0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48</v>
      </c>
      <c r="X23" s="14" t="n">
        <f aca="false">IF(W23="За",1,0)</f>
        <v>0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0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0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0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0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48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0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48</v>
      </c>
      <c r="EB23" s="14" t="n">
        <f aca="false">IF(EA23="За",1,0)</f>
        <v>0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0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0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23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23</v>
      </c>
      <c r="EQ23" s="14" t="str">
        <f aca="false">IF(EM23&gt;17,"Прийнято","Не прийнято")</f>
        <v>Прийнято</v>
      </c>
    </row>
    <row r="24" customFormat="false" ht="86.25" hidden="false" customHeight="true" outlineLevel="0" collapsed="false">
      <c r="A24" s="8" t="n">
        <v>46</v>
      </c>
      <c r="B24" s="13" t="s">
        <v>66</v>
      </c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0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48</v>
      </c>
      <c r="T24" s="14" t="n">
        <f aca="false">IF(S24="За",1,0)</f>
        <v>0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48</v>
      </c>
      <c r="X24" s="14" t="n">
        <f aca="false">IF(W24="За",1,0)</f>
        <v>0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0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0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0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0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48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0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48</v>
      </c>
      <c r="EB24" s="14" t="n">
        <f aca="false">IF(EA24="За",1,0)</f>
        <v>0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0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0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23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23</v>
      </c>
      <c r="EQ24" s="14" t="str">
        <f aca="false">IF(EM24&gt;17,"Прийнято","Не прийнято")</f>
        <v>Прийнято</v>
      </c>
    </row>
    <row r="25" customFormat="false" ht="62.25" hidden="false" customHeight="true" outlineLevel="0" collapsed="false">
      <c r="A25" s="8" t="n">
        <v>47</v>
      </c>
      <c r="B25" s="13" t="s">
        <v>67</v>
      </c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0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48</v>
      </c>
      <c r="T25" s="14" t="n">
        <f aca="false">IF(S25="За",1,0)</f>
        <v>0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48</v>
      </c>
      <c r="X25" s="14" t="n">
        <f aca="false">IF(W25="За",1,0)</f>
        <v>0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0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0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0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0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48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0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48</v>
      </c>
      <c r="EB25" s="14" t="n">
        <f aca="false">IF(EA25="За",1,0)</f>
        <v>0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0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0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23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23</v>
      </c>
      <c r="EQ25" s="14" t="str">
        <f aca="false">IF(EM25&gt;17,"Прийнято","Не прийнято")</f>
        <v>Прийнято</v>
      </c>
    </row>
    <row r="26" customFormat="false" ht="80.25" hidden="false" customHeight="true" outlineLevel="0" collapsed="false">
      <c r="A26" s="8" t="n">
        <v>48</v>
      </c>
      <c r="B26" s="13" t="s">
        <v>68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0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48</v>
      </c>
      <c r="T26" s="14" t="n">
        <f aca="false">IF(S26="За",1,0)</f>
        <v>0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48</v>
      </c>
      <c r="X26" s="14" t="n">
        <f aca="false">IF(W26="За",1,0)</f>
        <v>0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0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0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0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0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48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0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48</v>
      </c>
      <c r="EB26" s="14" t="n">
        <f aca="false">IF(EA26="За",1,0)</f>
        <v>0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0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0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23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23</v>
      </c>
      <c r="EQ26" s="14" t="str">
        <f aca="false">IF(EM26&gt;17,"Прийнято","Не прийнято")</f>
        <v>Прийнято</v>
      </c>
    </row>
    <row r="27" customFormat="false" ht="72" hidden="false" customHeight="true" outlineLevel="0" collapsed="false">
      <c r="A27" s="8" t="n">
        <v>49</v>
      </c>
      <c r="B27" s="13" t="s">
        <v>69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0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48</v>
      </c>
      <c r="T27" s="14" t="n">
        <f aca="false">IF(S27="За",1,0)</f>
        <v>0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48</v>
      </c>
      <c r="X27" s="14" t="n">
        <f aca="false">IF(W27="За",1,0)</f>
        <v>0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0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0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0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0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48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0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48</v>
      </c>
      <c r="EB27" s="14" t="n">
        <f aca="false">IF(EA27="За",1,0)</f>
        <v>0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0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0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23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23</v>
      </c>
      <c r="EQ27" s="14" t="str">
        <f aca="false">IF(EM27&gt;17,"Прийнято","Не прийнято")</f>
        <v>Прийнято</v>
      </c>
    </row>
    <row r="28" customFormat="false" ht="82.5" hidden="false" customHeight="true" outlineLevel="0" collapsed="false">
      <c r="A28" s="8" t="n">
        <v>50</v>
      </c>
      <c r="B28" s="13" t="s">
        <v>70</v>
      </c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0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48</v>
      </c>
      <c r="T28" s="14" t="n">
        <f aca="false">IF(S28="За",1,0)</f>
        <v>0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48</v>
      </c>
      <c r="X28" s="14" t="n">
        <f aca="false">IF(W28="За",1,0)</f>
        <v>0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0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48</v>
      </c>
      <c r="AR28" s="14" t="n">
        <f aca="false">IF(AQ28="За",1,0)</f>
        <v>0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0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0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48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0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48</v>
      </c>
      <c r="EB28" s="14" t="n">
        <f aca="false">IF(EA28="За",1,0)</f>
        <v>0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0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0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23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23</v>
      </c>
      <c r="EQ28" s="14" t="str">
        <f aca="false">IF(EM28&gt;17,"Прийнято","Не прийнято")</f>
        <v>Прийнято</v>
      </c>
    </row>
    <row r="29" customFormat="false" ht="82.5" hidden="false" customHeight="true" outlineLevel="0" collapsed="false">
      <c r="A29" s="8" t="n">
        <v>51</v>
      </c>
      <c r="B29" s="13" t="s">
        <v>71</v>
      </c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0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48</v>
      </c>
      <c r="T29" s="14" t="n">
        <f aca="false">IF(S29="За",1,0)</f>
        <v>0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48</v>
      </c>
      <c r="X29" s="14" t="n">
        <f aca="false">IF(W29="За",1,0)</f>
        <v>0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0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48</v>
      </c>
      <c r="AR29" s="14" t="n">
        <f aca="false">IF(AQ29="За",1,0)</f>
        <v>0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0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0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48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0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48</v>
      </c>
      <c r="EB29" s="14" t="n">
        <f aca="false">IF(EA29="За",1,0)</f>
        <v>0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0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0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23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23</v>
      </c>
      <c r="EQ29" s="14" t="str">
        <f aca="false">IF(EM29&gt;17,"Прийнято","Не прийнято")</f>
        <v>Прийнято</v>
      </c>
    </row>
    <row r="30" customFormat="false" ht="90.75" hidden="false" customHeight="true" outlineLevel="0" collapsed="false">
      <c r="A30" s="8" t="n">
        <v>52</v>
      </c>
      <c r="B30" s="13" t="s">
        <v>72</v>
      </c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0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48</v>
      </c>
      <c r="T30" s="14" t="n">
        <f aca="false">IF(S30="За",1,0)</f>
        <v>0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48</v>
      </c>
      <c r="X30" s="14" t="n">
        <f aca="false">IF(W30="За",1,0)</f>
        <v>0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48</v>
      </c>
      <c r="AB30" s="14" t="n">
        <f aca="false">IF(AA30="За",1,0)</f>
        <v>0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48</v>
      </c>
      <c r="AR30" s="14" t="n">
        <f aca="false">IF(AQ30="За",1,0)</f>
        <v>0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0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0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48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0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48</v>
      </c>
      <c r="EB30" s="14" t="n">
        <f aca="false">IF(EA30="За",1,0)</f>
        <v>0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0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0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23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23</v>
      </c>
      <c r="EQ30" s="14" t="str">
        <f aca="false">IF(EM30&gt;17,"Прийнято","Не прийнято")</f>
        <v>Прийнято</v>
      </c>
    </row>
    <row r="31" customFormat="false" ht="105" hidden="false" customHeight="true" outlineLevel="0" collapsed="false">
      <c r="A31" s="8" t="n">
        <v>53</v>
      </c>
      <c r="B31" s="13" t="s">
        <v>73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0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48</v>
      </c>
      <c r="T31" s="14" t="n">
        <f aca="false">IF(S31="За",1,0)</f>
        <v>0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48</v>
      </c>
      <c r="X31" s="14" t="n">
        <f aca="false">IF(W31="За",1,0)</f>
        <v>0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0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0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0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23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23</v>
      </c>
      <c r="EQ31" s="14" t="str">
        <f aca="false">IF(EM31&gt;17,"Прийнято","Не прийнято")</f>
        <v>Прийнято</v>
      </c>
    </row>
    <row r="32" customFormat="false" ht="89.25" hidden="false" customHeight="true" outlineLevel="0" collapsed="false">
      <c r="A32" s="8" t="n">
        <v>54</v>
      </c>
      <c r="B32" s="13" t="s">
        <v>74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0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48</v>
      </c>
      <c r="T32" s="14" t="n">
        <f aca="false">IF(S32="За",1,0)</f>
        <v>0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48</v>
      </c>
      <c r="X32" s="14" t="n">
        <f aca="false">IF(W32="За",1,0)</f>
        <v>0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0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0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0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48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48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23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23</v>
      </c>
      <c r="EQ32" s="14" t="str">
        <f aca="false">IF(EM32&gt;17,"Прийнято","Не прийнято")</f>
        <v>Прийнято</v>
      </c>
    </row>
    <row r="33" customFormat="false" ht="86.25" hidden="false" customHeight="true" outlineLevel="0" collapsed="false">
      <c r="A33" s="8" t="n">
        <v>55</v>
      </c>
      <c r="B33" s="13" t="s">
        <v>75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0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48</v>
      </c>
      <c r="T33" s="14" t="n">
        <f aca="false">IF(S33="За",1,0)</f>
        <v>0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48</v>
      </c>
      <c r="X33" s="14" t="n">
        <f aca="false">IF(W33="За",1,0)</f>
        <v>0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0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0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0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48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48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23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23</v>
      </c>
      <c r="EQ33" s="14" t="str">
        <f aca="false">IF(EM33&gt;17,"Прийнято","Не прийнято")</f>
        <v>Прийнято</v>
      </c>
    </row>
    <row r="34" customFormat="false" ht="84" hidden="false" customHeight="true" outlineLevel="0" collapsed="false">
      <c r="A34" s="8" t="n">
        <v>56</v>
      </c>
      <c r="B34" s="13" t="s">
        <v>76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48</v>
      </c>
      <c r="T34" s="14" t="n">
        <f aca="false">IF(S34="За",1,0)</f>
        <v>0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48</v>
      </c>
      <c r="X34" s="14" t="n">
        <f aca="false">IF(W34="За",1,0)</f>
        <v>0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0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0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0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48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48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23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23</v>
      </c>
      <c r="EQ34" s="14" t="str">
        <f aca="false">IF(EM34&gt;17,"Прийнято","Не прийнято")</f>
        <v>Прийнято</v>
      </c>
    </row>
    <row r="35" customFormat="false" ht="70.5" hidden="false" customHeight="true" outlineLevel="0" collapsed="false">
      <c r="A35" s="8" t="n">
        <v>57</v>
      </c>
      <c r="B35" s="13" t="s">
        <v>77</v>
      </c>
      <c r="C35" s="11" t="s">
        <v>78</v>
      </c>
      <c r="D35" s="14" t="n">
        <f aca="false">IF(C35="За",1,0)</f>
        <v>0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48</v>
      </c>
      <c r="T35" s="14" t="n">
        <f aca="false">IF(S35="За",1,0)</f>
        <v>0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48</v>
      </c>
      <c r="X35" s="14" t="n">
        <f aca="false">IF(W35="За",1,0)</f>
        <v>0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0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0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48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48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22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22</v>
      </c>
      <c r="EQ35" s="14" t="str">
        <f aca="false">IF(EM35&gt;17,"Прийнято","Не прийнято")</f>
        <v>Прийнято</v>
      </c>
    </row>
    <row r="36" customFormat="false" ht="90" hidden="false" customHeight="true" outlineLevel="0" collapsed="false">
      <c r="A36" s="8" t="n">
        <v>58</v>
      </c>
      <c r="B36" s="13" t="s">
        <v>79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48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48</v>
      </c>
      <c r="T36" s="14" t="n">
        <f aca="false">IF(S36="За",1,0)</f>
        <v>0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48</v>
      </c>
      <c r="X36" s="14" t="n">
        <f aca="false">IF(W36="За",1,0)</f>
        <v>0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0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0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48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48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23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23</v>
      </c>
      <c r="EQ36" s="14" t="str">
        <f aca="false">IF(EM36&gt;17,"Прийнято","Не прийнято")</f>
        <v>Прийнято</v>
      </c>
    </row>
    <row r="37" customFormat="false" ht="75" hidden="true" customHeight="true" outlineLevel="0" collapsed="false">
      <c r="A37" s="8"/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47</v>
      </c>
      <c r="DH37" s="14" t="n">
        <f aca="false">IF(DG37="За",1,0)</f>
        <v>1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35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35</v>
      </c>
      <c r="EQ37" s="14" t="str">
        <f aca="false">IF(EM37&gt;17,"Прийнято","Не прийнято")</f>
        <v>Прийнято</v>
      </c>
    </row>
    <row r="38" customFormat="false" ht="45" hidden="true" customHeight="true" outlineLevel="0" collapsed="false">
      <c r="A38" s="8"/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47</v>
      </c>
      <c r="DH38" s="14" t="n">
        <f aca="false">IF(DG38="За",1,0)</f>
        <v>1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35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35</v>
      </c>
      <c r="EQ38" s="14" t="str">
        <f aca="false">IF(EM38&gt;17,"Прийнято","Не прийнято")</f>
        <v>Прийнято</v>
      </c>
    </row>
    <row r="39" customFormat="false" ht="57.75" hidden="true" customHeight="true" outlineLevel="0" collapsed="false">
      <c r="A39" s="8"/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47</v>
      </c>
      <c r="DH39" s="14" t="n">
        <f aca="false">IF(DG39="За",1,0)</f>
        <v>1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35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35</v>
      </c>
      <c r="EQ39" s="14" t="str">
        <f aca="false">IF(EM39&gt;17,"Прийнято","Не прийнято")</f>
        <v>Прийнято</v>
      </c>
    </row>
    <row r="40" customFormat="false" ht="57.75" hidden="true" customHeight="true" outlineLevel="0" collapsed="false">
      <c r="A40" s="8"/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47</v>
      </c>
      <c r="DH40" s="14" t="n">
        <f aca="false">IF(DG40="За",1,0)</f>
        <v>1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35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35</v>
      </c>
      <c r="EQ40" s="14" t="str">
        <f aca="false">IF(EM40&gt;17,"Прийнято","Не прийнято")</f>
        <v>Прийнято</v>
      </c>
    </row>
    <row r="41" customFormat="false" ht="76.5" hidden="true" customHeight="true" outlineLevel="0" collapsed="false">
      <c r="A41" s="8"/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47</v>
      </c>
      <c r="DH41" s="14" t="n">
        <f aca="false">IF(DG41="За",1,0)</f>
        <v>1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35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35</v>
      </c>
      <c r="EQ41" s="14" t="str">
        <f aca="false">IF(EM41&gt;17,"Прийнято","Не прийнято")</f>
        <v>Прийнято</v>
      </c>
    </row>
    <row r="42" customFormat="false" ht="68.25" hidden="true" customHeight="true" outlineLevel="0" collapsed="false">
      <c r="A42" s="8"/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47</v>
      </c>
      <c r="DH42" s="14" t="n">
        <f aca="false">IF(DG42="За",1,0)</f>
        <v>1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35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35</v>
      </c>
      <c r="EQ42" s="14" t="str">
        <f aca="false">IF(EM42&gt;17,"Прийнято","Не прийнято")</f>
        <v>Прийнято</v>
      </c>
    </row>
    <row r="43" customFormat="false" ht="42.75" hidden="true" customHeight="true" outlineLevel="0" collapsed="false">
      <c r="A43" s="8"/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47</v>
      </c>
      <c r="DH43" s="14" t="n">
        <f aca="false">IF(DG43="За",1,0)</f>
        <v>1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35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35</v>
      </c>
      <c r="EQ43" s="14" t="str">
        <f aca="false">IF(EM43&gt;17,"Прийнято","Не прийнято")</f>
        <v>Прийнято</v>
      </c>
    </row>
    <row r="44" customFormat="false" ht="56.25" hidden="true" customHeight="true" outlineLevel="0" collapsed="false">
      <c r="A44" s="8"/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47</v>
      </c>
      <c r="DH44" s="14" t="n">
        <f aca="false">IF(DG44="За",1,0)</f>
        <v>1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35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35</v>
      </c>
      <c r="EQ44" s="14" t="str">
        <f aca="false">IF(EM44&gt;17,"Прийнято","Не прийнято")</f>
        <v>Прийнято</v>
      </c>
    </row>
    <row r="45" customFormat="false" ht="1.5" hidden="false" customHeight="true" outlineLevel="0" collapsed="false">
      <c r="A45" s="8" t="n">
        <v>40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48</v>
      </c>
      <c r="L45" s="14" t="n">
        <f aca="false">IF(K45="За",1,0)</f>
        <v>0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48</v>
      </c>
      <c r="T45" s="14" t="n">
        <f aca="false">IF(S45="За",1,0)</f>
        <v>0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48</v>
      </c>
      <c r="X45" s="14" t="n">
        <f aca="false">IF(W45="За",1,0)</f>
        <v>0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48</v>
      </c>
      <c r="AR45" s="14" t="n">
        <f aca="false">IF(AQ45="За",1,0)</f>
        <v>0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48</v>
      </c>
      <c r="BH45" s="14" t="n">
        <f aca="false">IF(BG45="За",1,0)</f>
        <v>0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48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0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0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23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23</v>
      </c>
      <c r="EQ45" s="14" t="str">
        <f aca="false">IF(EM45&gt;17,"Прийнято","Не прийнято")</f>
        <v>Прийнято</v>
      </c>
    </row>
    <row r="46" customFormat="false" ht="27.75" hidden="true" customHeight="true" outlineLevel="0" collapsed="false">
      <c r="A46" s="8" t="n">
        <v>41</v>
      </c>
      <c r="B46" s="15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8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80</v>
      </c>
      <c r="CB46" s="14" t="n">
        <f aca="false">IF(CA46="За",1,0)</f>
        <v>0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80</v>
      </c>
      <c r="CJ46" s="14" t="n">
        <f aca="false">IF(CI46="За",1,0)</f>
        <v>0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80</v>
      </c>
      <c r="CV46" s="14" t="n">
        <f aca="false">IF(CU46="За",1,0)</f>
        <v>0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47</v>
      </c>
      <c r="DH46" s="14" t="n">
        <f aca="false">IF(DG46="За",1,0)</f>
        <v>1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32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32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2018-12-26T14:43:07Z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