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УПтаСЗН" sheetId="1" state="visible" r:id="rId2"/>
    <sheet name="Тер.Центр" sheetId="2" state="visible" r:id="rId3"/>
    <sheet name="Упр.Освіти" sheetId="3" state="visible" r:id="rId4"/>
    <sheet name="КЗ ЦМЛ ДОР" sheetId="4" state="visible" r:id="rId5"/>
    <sheet name="ПМКП Ритуал" sheetId="5" state="visible" r:id="rId6"/>
    <sheet name="КЗ ЦПМСДП" sheetId="6" state="visible" r:id="rId7"/>
    <sheet name="ПМКП Добробут" sheetId="7" state="visible" r:id="rId8"/>
    <sheet name="Відділ культури" sheetId="8" state="visible" r:id="rId9"/>
    <sheet name="ПМКП ЖКС" sheetId="9" state="visible" r:id="rId10"/>
    <sheet name="МКП &quot;Покровводоканал&quot;" sheetId="10" state="visible" r:id="rId11"/>
    <sheet name="Виконком" sheetId="11" state="visible" r:id="rId1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<sst xmlns="http://schemas.openxmlformats.org/spreadsheetml/2006/main" count="224" uniqueCount="71">
  <si>
    <r>
      <rPr>
        <sz val="12"/>
        <color rgb="FF000000"/>
        <rFont val="Times New Roman"/>
        <family val="1"/>
        <charset val="1"/>
      </rPr>
      <t xml:space="preserve">         Інформація про споживання комунальних ресурсів (електроенергія, теплова енергія, природний газ, тверде паливо, холодна та гаряча вода) підприємством </t>
    </r>
    <r>
      <rPr>
        <b val="true"/>
        <sz val="12"/>
        <color rgb="FF000000"/>
        <rFont val="Times New Roman"/>
        <family val="1"/>
        <charset val="1"/>
      </rPr>
      <t xml:space="preserve">Управління праці та соціального захисту населення виконкому Покровської міської Ради станом на 01.02.2020 рік</t>
    </r>
  </si>
  <si>
    <t xml:space="preserve">№ п/п</t>
  </si>
  <si>
    <t xml:space="preserve">Вид ресурсу</t>
  </si>
  <si>
    <t xml:space="preserve">Кількість</t>
  </si>
  <si>
    <t xml:space="preserve">Одиниця виміру</t>
  </si>
  <si>
    <t xml:space="preserve">Сума (грн.)</t>
  </si>
  <si>
    <t xml:space="preserve">Електроенергія</t>
  </si>
  <si>
    <t xml:space="preserve">кВт</t>
  </si>
  <si>
    <t xml:space="preserve">Теплова енергія</t>
  </si>
  <si>
    <t xml:space="preserve">Гкал</t>
  </si>
  <si>
    <t xml:space="preserve">Природний газ</t>
  </si>
  <si>
    <t xml:space="preserve">м.куб.</t>
  </si>
  <si>
    <t xml:space="preserve">Тверде паливо</t>
  </si>
  <si>
    <t xml:space="preserve">т</t>
  </si>
  <si>
    <t xml:space="preserve">Холодна вода</t>
  </si>
  <si>
    <t xml:space="preserve">Начальник управління</t>
  </si>
  <si>
    <t xml:space="preserve">Т.М. Ігнатюк</t>
  </si>
  <si>
    <r>
      <rPr>
        <sz val="12"/>
        <color rgb="FF000000"/>
        <rFont val="Times New Roman"/>
        <family val="1"/>
        <charset val="1"/>
      </rPr>
      <t xml:space="preserve">Дані про споживання комунальних ресурсів (електроенергія, теплова енергія, природний газ, тверде паливо, холодна та гаряча вода) підприємством Т</t>
    </r>
    <r>
      <rPr>
        <b val="true"/>
        <sz val="12"/>
        <color rgb="FF000000"/>
        <rFont val="Times New Roman"/>
        <family val="1"/>
        <charset val="1"/>
      </rPr>
      <t xml:space="preserve">ериторіальний центр соціального обслуговування станом на 01.02.2020 рік</t>
    </r>
  </si>
  <si>
    <t xml:space="preserve">гКал</t>
  </si>
  <si>
    <t xml:space="preserve">*</t>
  </si>
  <si>
    <t xml:space="preserve">м.куб</t>
  </si>
  <si>
    <t xml:space="preserve">Директор Територіального центру</t>
  </si>
  <si>
    <t xml:space="preserve">       ____________________</t>
  </si>
  <si>
    <t xml:space="preserve">Н.Е. Даниленко</t>
  </si>
  <si>
    <r>
      <rPr>
        <sz val="13"/>
        <color rgb="FF000000"/>
        <rFont val="Times New Roman"/>
        <family val="1"/>
        <charset val="1"/>
      </rPr>
      <t xml:space="preserve">Дані про споживання комунальних ресурсів (електроенергія, теплова енергія, природний газ, тверде паливо, холодна та гаряча вода) </t>
    </r>
    <r>
      <rPr>
        <b val="true"/>
        <sz val="13"/>
        <color rgb="FF000000"/>
        <rFont val="Times New Roman"/>
        <family val="1"/>
        <charset val="1"/>
      </rPr>
      <t xml:space="preserve">Управлінням освіти виконавчого комітету Покровської міської ради станом на 01.02.2020 рік</t>
    </r>
  </si>
  <si>
    <r>
      <rPr>
        <b val="true"/>
        <sz val="12"/>
        <color rgb="FF000000"/>
        <rFont val="Times New Roman"/>
        <family val="1"/>
        <charset val="1"/>
      </rPr>
      <t xml:space="preserve">Сума (грн.) </t>
    </r>
    <r>
      <rPr>
        <b val="true"/>
        <sz val="12"/>
        <color rgb="FFFF0000"/>
        <rFont val="Times New Roman"/>
        <family val="1"/>
        <charset val="1"/>
      </rPr>
      <t xml:space="preserve"> </t>
    </r>
  </si>
  <si>
    <t xml:space="preserve">кВт/год</t>
  </si>
  <si>
    <t xml:space="preserve">м³</t>
  </si>
  <si>
    <t xml:space="preserve">тн</t>
  </si>
  <si>
    <t xml:space="preserve">Начальник управління                                                 Г.А.Цупрова</t>
  </si>
  <si>
    <r>
      <rPr>
        <sz val="13"/>
        <color rgb="FF000000"/>
        <rFont val="Times New Roman"/>
        <family val="1"/>
        <charset val="1"/>
      </rPr>
      <t xml:space="preserve">        Дані про споживання комунальних ресурсів (електроенергія, теплова енергія, природний газ, тверде паливо, холодна та гаряча вода) підприємством </t>
    </r>
    <r>
      <rPr>
        <b val="true"/>
        <sz val="13"/>
        <color rgb="FF000000"/>
        <rFont val="Times New Roman"/>
        <family val="1"/>
        <charset val="1"/>
      </rPr>
      <t xml:space="preserve">по КЗ "ЦМЛ м. Покров"ДОР" станом на 01.02.2020 рік.</t>
    </r>
  </si>
  <si>
    <t xml:space="preserve">Загальний фонд</t>
  </si>
  <si>
    <t xml:space="preserve">Квт/год</t>
  </si>
  <si>
    <t xml:space="preserve">-</t>
  </si>
  <si>
    <t xml:space="preserve">Спеціальний фонд</t>
  </si>
  <si>
    <t xml:space="preserve">Директор</t>
  </si>
  <si>
    <t xml:space="preserve">_______________</t>
  </si>
  <si>
    <t xml:space="preserve">  А.П.Шкіль</t>
  </si>
  <si>
    <r>
      <rPr>
        <sz val="12"/>
        <color rgb="FF000000"/>
        <rFont val="Times New Roman"/>
        <family val="1"/>
        <charset val="1"/>
      </rPr>
      <t xml:space="preserve">Дані про споживання комунальних ресурсів (електроенергія, теплова енергія, природний газ, тверде паливо, холодна та гаряча вода) підприємством </t>
    </r>
    <r>
      <rPr>
        <b val="true"/>
        <sz val="12"/>
        <color rgb="FF000000"/>
        <rFont val="Times New Roman"/>
        <family val="1"/>
        <charset val="1"/>
      </rPr>
      <t xml:space="preserve">ПМКП Ритуал станом на 01.02.2020 року</t>
    </r>
  </si>
  <si>
    <t xml:space="preserve">Холодна вода в офісі</t>
  </si>
  <si>
    <t xml:space="preserve">м3</t>
  </si>
  <si>
    <t xml:space="preserve">Директор ПМКП “Ритуал”  _____________________          Л.О. Казанцева</t>
  </si>
  <si>
    <r>
      <rPr>
        <sz val="12"/>
        <color rgb="FF000000"/>
        <rFont val="Times New Roman"/>
        <family val="1"/>
        <charset val="1"/>
      </rPr>
      <t xml:space="preserve">Дані про споживання комунальних ресурсів (електроенергія, теплова енергія, природний газ, тверде паливо, холодна та гаряча вода) підприємством </t>
    </r>
    <r>
      <rPr>
        <b val="true"/>
        <sz val="12"/>
        <color rgb="FF000000"/>
        <rFont val="Times New Roman"/>
        <family val="1"/>
        <charset val="1"/>
      </rPr>
      <t xml:space="preserve">КЗ ЦПМСДП станом на 01.02.2020 рік.</t>
    </r>
  </si>
  <si>
    <t xml:space="preserve">Сума без ПДВ (грн.)</t>
  </si>
  <si>
    <r>
      <rPr>
        <sz val="12"/>
        <color rgb="FF000000"/>
        <rFont val="Times New Roman"/>
        <family val="1"/>
        <charset val="204"/>
      </rPr>
      <t xml:space="preserve">м</t>
    </r>
    <r>
      <rPr>
        <vertAlign val="superscript"/>
        <sz val="12"/>
        <color rgb="FF000000"/>
        <rFont val="Times New Roman"/>
        <family val="1"/>
        <charset val="204"/>
      </rPr>
      <t xml:space="preserve">3</t>
    </r>
  </si>
  <si>
    <t xml:space="preserve">Головний лікар</t>
  </si>
  <si>
    <t xml:space="preserve">О.О. Леонтьєв</t>
  </si>
  <si>
    <r>
      <rPr>
        <sz val="12"/>
        <color rgb="FF000000"/>
        <rFont val="Times New Roman"/>
        <family val="1"/>
        <charset val="1"/>
      </rPr>
      <t xml:space="preserve">    Дані про споживання комунальних ресурсів (електроенергія, теплова енергія, природний газ, тверде паливо, холодна та гаряча вода) підприємством </t>
    </r>
    <r>
      <rPr>
        <b val="true"/>
        <sz val="12"/>
        <color rgb="FF000000"/>
        <rFont val="Times New Roman"/>
        <family val="1"/>
        <charset val="1"/>
      </rPr>
      <t xml:space="preserve">ПМКП "Добробут" станом на 01.02.2020 рік.</t>
    </r>
  </si>
  <si>
    <t xml:space="preserve">  </t>
  </si>
  <si>
    <t xml:space="preserve">Сума (грн.) з ПДВ</t>
  </si>
  <si>
    <t xml:space="preserve">к Вт год</t>
  </si>
  <si>
    <t xml:space="preserve">Директор ПМКП “Добробут”</t>
  </si>
  <si>
    <t xml:space="preserve">В.А. Солянко</t>
  </si>
  <si>
    <r>
      <rPr>
        <sz val="13"/>
        <color rgb="FF000000"/>
        <rFont val="Times New Roman"/>
        <family val="1"/>
        <charset val="1"/>
      </rPr>
      <t xml:space="preserve">         Дані про споживання комунальних ресурсів (електроенергія, теплова енергія, природний газ, тверде паливо, холодна та гаряча вода) </t>
    </r>
    <r>
      <rPr>
        <b val="true"/>
        <sz val="13"/>
        <color rgb="FF000000"/>
        <rFont val="Times New Roman"/>
        <family val="1"/>
        <charset val="1"/>
      </rPr>
      <t xml:space="preserve">Відділом культури станом на 01.02.2020 рік.</t>
    </r>
  </si>
  <si>
    <t xml:space="preserve">тис. м куб.</t>
  </si>
  <si>
    <t xml:space="preserve">м куб.</t>
  </si>
  <si>
    <t xml:space="preserve">Начальник відділу культури </t>
  </si>
  <si>
    <t xml:space="preserve">Т.М.Сударєва </t>
  </si>
  <si>
    <r>
      <rPr>
        <sz val="12"/>
        <color rgb="FF000000"/>
        <rFont val="Times New Roman"/>
        <family val="1"/>
        <charset val="1"/>
      </rPr>
      <t xml:space="preserve">Дані про споживання комунальних ресурсів (електроенергія, теплова енергія, природний газ, тверде паливо, холодна та гаряча вода) підприємством </t>
    </r>
    <r>
      <rPr>
        <b val="true"/>
        <sz val="12"/>
        <color rgb="FF000000"/>
        <rFont val="Times New Roman"/>
        <family val="1"/>
        <charset val="1"/>
      </rPr>
      <t xml:space="preserve">ПМКП "ЖИТЛКОМСЕРВІС" </t>
    </r>
    <r>
      <rPr>
        <sz val="12"/>
        <color rgb="FF000000"/>
        <rFont val="Times New Roman"/>
        <family val="1"/>
        <charset val="1"/>
      </rPr>
      <t xml:space="preserve"> станом на</t>
    </r>
    <r>
      <rPr>
        <b val="true"/>
        <sz val="12"/>
        <color rgb="FF000000"/>
        <rFont val="Times New Roman"/>
        <family val="1"/>
        <charset val="1"/>
      </rPr>
      <t xml:space="preserve"> 01.02.2020 рік.</t>
    </r>
  </si>
  <si>
    <t xml:space="preserve">кВт/ч</t>
  </si>
  <si>
    <t xml:space="preserve">Директор ПМКП “Житлкомсервіс”</t>
  </si>
  <si>
    <t xml:space="preserve">В.О. Міненко</t>
  </si>
  <si>
    <r>
      <rPr>
        <sz val="12"/>
        <color rgb="FF000000"/>
        <rFont val="Times New Roman"/>
        <family val="1"/>
        <charset val="1"/>
      </rPr>
      <t xml:space="preserve">Дані про споживання комунальних ресурсів (електроенергія, теплова енергія, природний газ, тверде паливо, холодна та гаряча вода) підприємством </t>
    </r>
    <r>
      <rPr>
        <b val="true"/>
        <sz val="12"/>
        <color rgb="FF000000"/>
        <rFont val="Times New Roman"/>
        <family val="1"/>
        <charset val="1"/>
      </rPr>
      <t xml:space="preserve">МКП "Покровводоканал" </t>
    </r>
    <r>
      <rPr>
        <sz val="12"/>
        <color rgb="FF000000"/>
        <rFont val="Times New Roman"/>
        <family val="1"/>
        <charset val="1"/>
      </rPr>
      <t xml:space="preserve"> станом на</t>
    </r>
    <r>
      <rPr>
        <b val="true"/>
        <sz val="12"/>
        <color rgb="FF000000"/>
        <rFont val="Times New Roman"/>
        <family val="1"/>
        <charset val="1"/>
      </rPr>
      <t xml:space="preserve"> 01.02.2020 рік.</t>
    </r>
  </si>
  <si>
    <t xml:space="preserve">Сума з ПДВ(грн)</t>
  </si>
  <si>
    <t xml:space="preserve">кВТ.год</t>
  </si>
  <si>
    <t xml:space="preserve">Є.М. Захаренко</t>
  </si>
  <si>
    <r>
      <rPr>
        <sz val="12"/>
        <color rgb="FF000000"/>
        <rFont val="Times New Roman"/>
        <family val="1"/>
        <charset val="1"/>
      </rPr>
      <t xml:space="preserve">Дані про споживання комунальних ресурсів (електроенергія, теплова енергія, природний газ, тверде паливо, холодна та гаряча вода) підприємством </t>
    </r>
    <r>
      <rPr>
        <b val="true"/>
        <sz val="12"/>
        <color rgb="FF000000"/>
        <rFont val="Times New Roman"/>
        <family val="1"/>
        <charset val="1"/>
      </rPr>
      <t xml:space="preserve">Виконавчим комітетом  Покровської  міської  ради станом на 01.02.2020 рік.</t>
    </r>
  </si>
  <si>
    <t xml:space="preserve">квт/год</t>
  </si>
  <si>
    <t xml:space="preserve">Г/кал</t>
  </si>
  <si>
    <t xml:space="preserve">Керівник</t>
  </si>
  <si>
    <t xml:space="preserve">О.М.Шаповал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</si>
</sst>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"/>
    <numFmt numFmtId="166" formatCode="0.000"/>
    <numFmt numFmtId="167" formatCode="0.00"/>
    <numFmt numFmtId="168" formatCode="#,##0.00"/>
  </numFmts>
  <fonts count="15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  <font>
      <sz val="13"/>
      <color rgb="FF000000"/>
      <name val="Times New Roman"/>
      <family val="1"/>
      <charset val="1"/>
    </font>
    <font>
      <sz val="12"/>
      <color rgb="FF000000"/>
      <name val="WenQuanYi Micro Hei Mono"/>
      <family val="0"/>
      <charset val="1"/>
    </font>
    <font>
      <sz val="11"/>
      <color rgb="FF000000"/>
      <name val="Times New Roman"/>
      <family val="1"/>
      <charset val="1"/>
    </font>
    <font>
      <b val="true"/>
      <sz val="13"/>
      <color rgb="FF000000"/>
      <name val="Times New Roman"/>
      <family val="1"/>
      <charset val="1"/>
    </font>
    <font>
      <b val="true"/>
      <sz val="12"/>
      <color rgb="FFFF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1"/>
    </font>
    <font>
      <sz val="13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>
        <color rgb="FF303030"/>
      </left>
      <right style="thin">
        <color rgb="FF303030"/>
      </right>
      <top style="thin">
        <color rgb="FF303030"/>
      </top>
      <bottom style="thin">
        <color rgb="FF30303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8" fontId="6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0303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4" activeCellId="0" sqref="B14"/>
    </sheetView>
  </sheetViews>
  <sheetFormatPr defaultRowHeight="15" zeroHeight="false" outlineLevelRow="0" outlineLevelCol="0"/>
  <cols>
    <col collapsed="false" customWidth="true" hidden="false" outlineLevel="0" max="1" min="1" style="0" width="6.5"/>
    <col collapsed="false" customWidth="true" hidden="false" outlineLevel="0" max="2" min="2" style="0" width="20.28"/>
    <col collapsed="false" customWidth="true" hidden="false" outlineLevel="0" max="3" min="3" style="0" width="15.71"/>
    <col collapsed="false" customWidth="true" hidden="false" outlineLevel="0" max="4" min="4" style="0" width="19"/>
    <col collapsed="false" customWidth="true" hidden="false" outlineLevel="0" max="5" min="5" style="0" width="14.14"/>
    <col collapsed="false" customWidth="true" hidden="false" outlineLevel="0" max="1025" min="6" style="0" width="8.57"/>
  </cols>
  <sheetData>
    <row r="1" customFormat="false" ht="54.75" hidden="false" customHeight="true" outlineLevel="0" collapsed="false">
      <c r="A1" s="1" t="s">
        <v>0</v>
      </c>
      <c r="B1" s="1"/>
      <c r="C1" s="1"/>
      <c r="D1" s="1"/>
      <c r="E1" s="1"/>
    </row>
    <row r="3" customFormat="false" ht="15" hidden="false" customHeight="false" outlineLevel="0" collapsed="false">
      <c r="A3" s="2" t="s">
        <v>1</v>
      </c>
      <c r="B3" s="3" t="s">
        <v>2</v>
      </c>
      <c r="C3" s="3" t="s">
        <v>3</v>
      </c>
      <c r="D3" s="3" t="s">
        <v>4</v>
      </c>
      <c r="E3" s="4" t="s">
        <v>5</v>
      </c>
    </row>
    <row r="4" customFormat="false" ht="16.15" hidden="false" customHeight="false" outlineLevel="0" collapsed="false">
      <c r="A4" s="5" t="n">
        <v>1</v>
      </c>
      <c r="B4" s="6" t="s">
        <v>6</v>
      </c>
      <c r="C4" s="7" t="n">
        <v>1919.547</v>
      </c>
      <c r="D4" s="7" t="s">
        <v>7</v>
      </c>
      <c r="E4" s="7" t="n">
        <v>4913.07</v>
      </c>
    </row>
    <row r="5" customFormat="false" ht="16.15" hidden="false" customHeight="false" outlineLevel="0" collapsed="false">
      <c r="A5" s="5" t="n">
        <v>2</v>
      </c>
      <c r="B5" s="6" t="s">
        <v>8</v>
      </c>
      <c r="C5" s="7" t="n">
        <v>0</v>
      </c>
      <c r="D5" s="7" t="s">
        <v>9</v>
      </c>
      <c r="E5" s="7" t="n">
        <v>0</v>
      </c>
    </row>
    <row r="6" customFormat="false" ht="16.15" hidden="false" customHeight="false" outlineLevel="0" collapsed="false">
      <c r="A6" s="5" t="n">
        <v>3</v>
      </c>
      <c r="B6" s="6" t="s">
        <v>10</v>
      </c>
      <c r="C6" s="7" t="n">
        <v>0</v>
      </c>
      <c r="D6" s="7" t="s">
        <v>11</v>
      </c>
      <c r="E6" s="7" t="n">
        <v>0</v>
      </c>
    </row>
    <row r="7" customFormat="false" ht="16.15" hidden="false" customHeight="false" outlineLevel="0" collapsed="false">
      <c r="A7" s="5" t="n">
        <v>4</v>
      </c>
      <c r="B7" s="6" t="s">
        <v>12</v>
      </c>
      <c r="C7" s="7" t="n">
        <v>0</v>
      </c>
      <c r="D7" s="7" t="s">
        <v>13</v>
      </c>
      <c r="E7" s="7" t="n">
        <v>0</v>
      </c>
    </row>
    <row r="8" customFormat="false" ht="16.15" hidden="false" customHeight="false" outlineLevel="0" collapsed="false">
      <c r="A8" s="5" t="n">
        <v>5</v>
      </c>
      <c r="B8" s="6" t="s">
        <v>14</v>
      </c>
      <c r="C8" s="7" t="n">
        <v>10</v>
      </c>
      <c r="D8" s="8" t="s">
        <v>11</v>
      </c>
      <c r="E8" s="7" t="n">
        <v>290.5</v>
      </c>
    </row>
    <row r="9" customFormat="false" ht="15" hidden="false" customHeight="false" outlineLevel="0" collapsed="false">
      <c r="A9" s="9"/>
      <c r="B9" s="10"/>
      <c r="C9" s="10"/>
      <c r="D9" s="10"/>
      <c r="E9" s="11"/>
    </row>
    <row r="11" customFormat="false" ht="13.8" hidden="false" customHeight="false" outlineLevel="0" collapsed="false">
      <c r="A11" s="12" t="s">
        <v>15</v>
      </c>
      <c r="B11" s="12"/>
      <c r="C11" s="12"/>
      <c r="D11" s="12" t="s">
        <v>16</v>
      </c>
      <c r="E11" s="12"/>
    </row>
    <row r="13" customFormat="false" ht="13.8" hidden="false" customHeight="false" outlineLevel="0" collapsed="false"/>
  </sheetData>
  <mergeCells count="1">
    <mergeCell ref="A1:E1"/>
  </mergeCells>
  <printOptions headings="false" gridLines="false" gridLinesSet="true" horizontalCentered="false" verticalCentered="false"/>
  <pageMargins left="0.708333333333333" right="0.118055555555556" top="0.747916666666667" bottom="0.747916666666667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3.8" zeroHeight="false" outlineLevelRow="0" outlineLevelCol="0"/>
  <cols>
    <col collapsed="false" customWidth="true" hidden="false" outlineLevel="0" max="1" min="1" style="0" width="9.14"/>
    <col collapsed="false" customWidth="true" hidden="false" outlineLevel="0" max="2" min="2" style="0" width="15.32"/>
    <col collapsed="false" customWidth="true" hidden="false" outlineLevel="0" max="3" min="3" style="0" width="13.23"/>
    <col collapsed="false" customWidth="true" hidden="false" outlineLevel="0" max="4" min="4" style="0" width="15.11"/>
    <col collapsed="false" customWidth="true" hidden="false" outlineLevel="0" max="5" min="5" style="0" width="16.87"/>
    <col collapsed="false" customWidth="true" hidden="false" outlineLevel="0" max="6" min="6" style="0" width="15.32"/>
    <col collapsed="false" customWidth="true" hidden="false" outlineLevel="0" max="1025" min="7" style="0" width="9.14"/>
  </cols>
  <sheetData>
    <row r="1" customFormat="false" ht="39.75" hidden="false" customHeight="true" outlineLevel="0" collapsed="false">
      <c r="A1" s="1" t="s">
        <v>62</v>
      </c>
      <c r="B1" s="1"/>
      <c r="C1" s="1"/>
      <c r="D1" s="1"/>
      <c r="E1" s="1"/>
      <c r="F1" s="1"/>
    </row>
    <row r="2" customFormat="false" ht="15" hidden="false" customHeight="false" outlineLevel="0" collapsed="false">
      <c r="A2" s="14"/>
      <c r="B2" s="14"/>
      <c r="C2" s="14"/>
      <c r="D2" s="14"/>
      <c r="E2" s="14"/>
    </row>
    <row r="3" customFormat="false" ht="15" hidden="false" customHeight="false" outlineLevel="0" collapsed="false">
      <c r="A3" s="42" t="s">
        <v>1</v>
      </c>
      <c r="B3" s="42" t="s">
        <v>2</v>
      </c>
      <c r="C3" s="42" t="s">
        <v>3</v>
      </c>
      <c r="D3" s="42" t="s">
        <v>4</v>
      </c>
      <c r="E3" s="42" t="s">
        <v>43</v>
      </c>
      <c r="F3" s="54" t="s">
        <v>63</v>
      </c>
    </row>
    <row r="4" customFormat="false" ht="18.15" hidden="false" customHeight="false" outlineLevel="0" collapsed="false">
      <c r="A4" s="44" t="n">
        <v>1</v>
      </c>
      <c r="B4" s="50" t="s">
        <v>6</v>
      </c>
      <c r="C4" s="55" t="n">
        <v>265578</v>
      </c>
      <c r="D4" s="56" t="s">
        <v>64</v>
      </c>
      <c r="E4" s="57" t="n">
        <v>647439.48</v>
      </c>
      <c r="F4" s="58" t="n">
        <v>776927.38</v>
      </c>
    </row>
    <row r="5" customFormat="false" ht="18.15" hidden="false" customHeight="false" outlineLevel="0" collapsed="false">
      <c r="A5" s="44" t="n">
        <v>2</v>
      </c>
      <c r="B5" s="50" t="s">
        <v>8</v>
      </c>
      <c r="C5" s="51"/>
      <c r="D5" s="51" t="s">
        <v>9</v>
      </c>
      <c r="E5" s="51"/>
      <c r="F5" s="59"/>
    </row>
    <row r="6" customFormat="false" ht="18.15" hidden="false" customHeight="false" outlineLevel="0" collapsed="false">
      <c r="A6" s="44" t="n">
        <v>3</v>
      </c>
      <c r="B6" s="50" t="s">
        <v>10</v>
      </c>
      <c r="C6" s="55" t="n">
        <v>302.51</v>
      </c>
      <c r="D6" s="60" t="s">
        <v>40</v>
      </c>
      <c r="E6" s="60" t="n">
        <v>3264.55</v>
      </c>
      <c r="F6" s="60" t="n">
        <v>3917.46</v>
      </c>
    </row>
    <row r="7" customFormat="false" ht="18.15" hidden="false" customHeight="false" outlineLevel="0" collapsed="false">
      <c r="A7" s="44" t="n">
        <v>4</v>
      </c>
      <c r="B7" s="50" t="s">
        <v>12</v>
      </c>
      <c r="C7" s="51"/>
      <c r="D7" s="51"/>
      <c r="E7" s="51"/>
      <c r="F7" s="59"/>
    </row>
    <row r="8" customFormat="false" ht="15" hidden="false" customHeight="false" outlineLevel="0" collapsed="false">
      <c r="A8" s="14"/>
      <c r="B8" s="14"/>
      <c r="C8" s="14"/>
      <c r="D8" s="14"/>
      <c r="E8" s="14"/>
    </row>
    <row r="9" customFormat="false" ht="15" hidden="false" customHeight="false" outlineLevel="0" collapsed="false">
      <c r="A9" s="14"/>
      <c r="B9" s="14"/>
      <c r="C9" s="14"/>
      <c r="D9" s="14"/>
      <c r="E9" s="14"/>
    </row>
    <row r="10" customFormat="false" ht="15" hidden="false" customHeight="false" outlineLevel="0" collapsed="false">
      <c r="A10" s="14"/>
      <c r="B10" s="14" t="s">
        <v>60</v>
      </c>
      <c r="C10" s="14"/>
      <c r="D10" s="14"/>
      <c r="E10" s="14" t="s">
        <v>65</v>
      </c>
    </row>
    <row r="1048576" customFormat="false" ht="12.8" hidden="false" customHeight="false" outlineLevel="0" collapsed="false"/>
  </sheetData>
  <mergeCells count="1">
    <mergeCell ref="A1:F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9" activeCellId="0" sqref="C19"/>
    </sheetView>
  </sheetViews>
  <sheetFormatPr defaultRowHeight="12.8" zeroHeight="false" outlineLevelRow="0" outlineLevelCol="0"/>
  <cols>
    <col collapsed="false" customWidth="true" hidden="false" outlineLevel="0" max="1" min="1" style="0" width="6.61"/>
    <col collapsed="false" customWidth="true" hidden="false" outlineLevel="0" max="2" min="2" style="0" width="15.54"/>
    <col collapsed="false" customWidth="true" hidden="false" outlineLevel="0" max="3" min="3" style="0" width="14.44"/>
    <col collapsed="false" customWidth="true" hidden="false" outlineLevel="0" max="4" min="4" style="0" width="17.09"/>
    <col collapsed="false" customWidth="true" hidden="false" outlineLevel="0" max="5" min="5" style="0" width="15.54"/>
    <col collapsed="false" customWidth="true" hidden="false" outlineLevel="0" max="1025" min="6" style="0" width="9.14"/>
  </cols>
  <sheetData>
    <row r="1" customFormat="false" ht="39.75" hidden="false" customHeight="true" outlineLevel="0" collapsed="false">
      <c r="A1" s="61" t="s">
        <v>66</v>
      </c>
      <c r="B1" s="61"/>
      <c r="C1" s="61"/>
      <c r="D1" s="61"/>
      <c r="E1" s="61"/>
    </row>
    <row r="2" customFormat="false" ht="20.25" hidden="false" customHeight="true" outlineLevel="0" collapsed="false">
      <c r="A2" s="62"/>
      <c r="B2" s="62"/>
      <c r="C2" s="62"/>
      <c r="D2" s="62"/>
      <c r="E2" s="62"/>
    </row>
    <row r="3" customFormat="false" ht="16.15" hidden="false" customHeight="false" outlineLevel="0" collapsed="false">
      <c r="A3" s="31" t="s">
        <v>1</v>
      </c>
      <c r="B3" s="31" t="s">
        <v>2</v>
      </c>
      <c r="C3" s="31" t="s">
        <v>3</v>
      </c>
      <c r="D3" s="31" t="s">
        <v>4</v>
      </c>
      <c r="E3" s="31" t="s">
        <v>5</v>
      </c>
    </row>
    <row r="4" customFormat="false" ht="16.15" hidden="false" customHeight="false" outlineLevel="0" collapsed="false">
      <c r="A4" s="25" t="n">
        <v>1</v>
      </c>
      <c r="B4" s="25" t="s">
        <v>6</v>
      </c>
      <c r="C4" s="25" t="n">
        <v>3828.63</v>
      </c>
      <c r="D4" s="25" t="s">
        <v>67</v>
      </c>
      <c r="E4" s="25" t="n">
        <v>9779.34</v>
      </c>
    </row>
    <row r="5" customFormat="false" ht="16.15" hidden="false" customHeight="false" outlineLevel="0" collapsed="false">
      <c r="A5" s="25" t="n">
        <v>2</v>
      </c>
      <c r="B5" s="25" t="s">
        <v>8</v>
      </c>
      <c r="C5" s="25" t="n">
        <v>59.799</v>
      </c>
      <c r="D5" s="25" t="s">
        <v>68</v>
      </c>
      <c r="E5" s="25" t="n">
        <v>145342.36</v>
      </c>
    </row>
    <row r="6" customFormat="false" ht="16.15" hidden="false" customHeight="false" outlineLevel="0" collapsed="false">
      <c r="A6" s="25" t="n">
        <v>3</v>
      </c>
      <c r="B6" s="25" t="s">
        <v>10</v>
      </c>
      <c r="C6" s="25" t="n">
        <v>407.75</v>
      </c>
      <c r="D6" s="25" t="s">
        <v>40</v>
      </c>
      <c r="E6" s="25" t="n">
        <v>3441.54</v>
      </c>
    </row>
    <row r="7" customFormat="false" ht="16.15" hidden="false" customHeight="false" outlineLevel="0" collapsed="false">
      <c r="A7" s="25" t="n">
        <v>4</v>
      </c>
      <c r="B7" s="25" t="s">
        <v>12</v>
      </c>
      <c r="C7" s="25"/>
      <c r="D7" s="25" t="s">
        <v>13</v>
      </c>
      <c r="E7" s="25"/>
    </row>
    <row r="8" customFormat="false" ht="16.15" hidden="false" customHeight="false" outlineLevel="0" collapsed="false">
      <c r="A8" s="25" t="n">
        <v>5</v>
      </c>
      <c r="B8" s="25" t="s">
        <v>14</v>
      </c>
      <c r="C8" s="25"/>
      <c r="D8" s="25" t="s">
        <v>40</v>
      </c>
      <c r="E8" s="25"/>
    </row>
    <row r="9" customFormat="false" ht="16.15" hidden="false" customHeight="false" outlineLevel="0" collapsed="false">
      <c r="A9" s="34"/>
      <c r="B9" s="34"/>
      <c r="C9" s="34"/>
      <c r="D9" s="34"/>
      <c r="E9" s="34"/>
    </row>
    <row r="10" customFormat="false" ht="16.15" hidden="false" customHeight="false" outlineLevel="0" collapsed="false">
      <c r="A10" s="47"/>
      <c r="B10" s="47"/>
      <c r="C10" s="47"/>
      <c r="D10" s="47"/>
      <c r="E10" s="47"/>
    </row>
    <row r="11" customFormat="false" ht="16.15" hidden="false" customHeight="false" outlineLevel="0" collapsed="false">
      <c r="A11" s="47"/>
      <c r="B11" s="47" t="s">
        <v>69</v>
      </c>
      <c r="C11" s="47"/>
      <c r="D11" s="47"/>
      <c r="E11" s="47" t="s">
        <v>70</v>
      </c>
    </row>
  </sheetData>
  <mergeCells count="2">
    <mergeCell ref="A1:E1"/>
    <mergeCell ref="A2:E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7.06"/>
    <col collapsed="false" customWidth="true" hidden="false" outlineLevel="0" max="2" min="2" style="0" width="27.01"/>
    <col collapsed="false" customWidth="true" hidden="false" outlineLevel="0" max="3" min="3" style="0" width="10.81"/>
    <col collapsed="false" customWidth="true" hidden="false" outlineLevel="0" max="4" min="4" style="0" width="16.32"/>
    <col collapsed="false" customWidth="true" hidden="false" outlineLevel="0" max="5" min="5" style="0" width="18.63"/>
    <col collapsed="false" customWidth="true" hidden="false" outlineLevel="0" max="1025" min="6" style="0" width="9.14"/>
  </cols>
  <sheetData>
    <row r="1" customFormat="false" ht="51.75" hidden="false" customHeight="true" outlineLevel="0" collapsed="false">
      <c r="A1" s="13" t="s">
        <v>17</v>
      </c>
      <c r="B1" s="13"/>
      <c r="C1" s="13"/>
      <c r="D1" s="13"/>
      <c r="E1" s="13"/>
    </row>
    <row r="2" customFormat="false" ht="13.8" hidden="false" customHeight="false" outlineLevel="0" collapsed="false"/>
    <row r="3" customFormat="false" ht="15" hidden="false" customHeight="false" outlineLevel="0" collapsed="false">
      <c r="A3" s="14"/>
      <c r="B3" s="14"/>
      <c r="C3" s="14"/>
      <c r="D3" s="14"/>
      <c r="E3" s="14"/>
    </row>
    <row r="4" customFormat="false" ht="15" hidden="false" customHeight="false" outlineLevel="0" collapsed="false">
      <c r="A4" s="15" t="s">
        <v>1</v>
      </c>
      <c r="B4" s="15" t="s">
        <v>2</v>
      </c>
      <c r="C4" s="15" t="s">
        <v>3</v>
      </c>
      <c r="D4" s="15" t="s">
        <v>4</v>
      </c>
      <c r="E4" s="15" t="s">
        <v>5</v>
      </c>
    </row>
    <row r="5" customFormat="false" ht="15" hidden="false" customHeight="false" outlineLevel="0" collapsed="false">
      <c r="A5" s="16" t="n">
        <v>1</v>
      </c>
      <c r="B5" s="16" t="s">
        <v>6</v>
      </c>
      <c r="C5" s="17" t="n">
        <v>1049.57</v>
      </c>
      <c r="D5" s="16" t="s">
        <v>7</v>
      </c>
      <c r="E5" s="16" t="n">
        <v>2686.37</v>
      </c>
    </row>
    <row r="6" customFormat="false" ht="15" hidden="false" customHeight="false" outlineLevel="0" collapsed="false">
      <c r="A6" s="16" t="n">
        <v>2</v>
      </c>
      <c r="B6" s="16" t="s">
        <v>8</v>
      </c>
      <c r="C6" s="18" t="n">
        <v>3.575</v>
      </c>
      <c r="D6" s="16" t="s">
        <v>18</v>
      </c>
      <c r="E6" s="16" t="n">
        <v>9298.58</v>
      </c>
    </row>
    <row r="7" customFormat="false" ht="15" hidden="false" customHeight="false" outlineLevel="0" collapsed="false">
      <c r="A7" s="16" t="n">
        <v>3</v>
      </c>
      <c r="B7" s="16" t="s">
        <v>10</v>
      </c>
      <c r="C7" s="16" t="s">
        <v>19</v>
      </c>
      <c r="D7" s="16" t="s">
        <v>19</v>
      </c>
      <c r="E7" s="16" t="s">
        <v>19</v>
      </c>
    </row>
    <row r="8" customFormat="false" ht="15" hidden="false" customHeight="false" outlineLevel="0" collapsed="false">
      <c r="A8" s="16" t="n">
        <v>4</v>
      </c>
      <c r="B8" s="16" t="s">
        <v>12</v>
      </c>
      <c r="C8" s="16" t="s">
        <v>19</v>
      </c>
      <c r="D8" s="16" t="s">
        <v>19</v>
      </c>
      <c r="E8" s="16" t="s">
        <v>19</v>
      </c>
    </row>
    <row r="9" customFormat="false" ht="15" hidden="false" customHeight="false" outlineLevel="0" collapsed="false">
      <c r="A9" s="16" t="n">
        <v>5</v>
      </c>
      <c r="B9" s="16" t="s">
        <v>14</v>
      </c>
      <c r="C9" s="16" t="n">
        <v>11</v>
      </c>
      <c r="D9" s="16" t="s">
        <v>20</v>
      </c>
      <c r="E9" s="16" t="n">
        <v>319.55</v>
      </c>
    </row>
    <row r="10" customFormat="false" ht="15" hidden="false" customHeight="false" outlineLevel="0" collapsed="false">
      <c r="A10" s="19"/>
      <c r="B10" s="20"/>
      <c r="C10" s="20"/>
      <c r="D10" s="20"/>
      <c r="E10" s="21"/>
    </row>
    <row r="11" customFormat="false" ht="15" hidden="false" customHeight="false" outlineLevel="0" collapsed="false">
      <c r="A11" s="14"/>
      <c r="B11" s="14"/>
      <c r="C11" s="14"/>
      <c r="D11" s="14"/>
      <c r="E11" s="14"/>
    </row>
    <row r="12" customFormat="false" ht="15" hidden="false" customHeight="false" outlineLevel="0" collapsed="false">
      <c r="A12" s="14"/>
      <c r="B12" s="14" t="s">
        <v>21</v>
      </c>
      <c r="C12" s="14" t="s">
        <v>22</v>
      </c>
      <c r="D12" s="14"/>
      <c r="E12" s="14" t="s">
        <v>23</v>
      </c>
    </row>
  </sheetData>
  <mergeCells count="1">
    <mergeCell ref="A1:E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9.14"/>
    <col collapsed="false" customWidth="true" hidden="false" outlineLevel="0" max="2" min="2" style="0" width="19.62"/>
    <col collapsed="false" customWidth="true" hidden="false" outlineLevel="0" max="3" min="3" style="0" width="12.01"/>
    <col collapsed="false" customWidth="true" hidden="false" outlineLevel="0" max="4" min="4" style="0" width="16.74"/>
    <col collapsed="false" customWidth="true" hidden="false" outlineLevel="0" max="5" min="5" style="0" width="14.87"/>
    <col collapsed="false" customWidth="true" hidden="false" outlineLevel="0" max="1025" min="6" style="0" width="9.14"/>
  </cols>
  <sheetData>
    <row r="1" customFormat="false" ht="55.5" hidden="false" customHeight="true" outlineLevel="0" collapsed="false">
      <c r="A1" s="22" t="s">
        <v>24</v>
      </c>
      <c r="B1" s="22"/>
      <c r="C1" s="22"/>
      <c r="D1" s="22"/>
      <c r="E1" s="22"/>
    </row>
    <row r="2" customFormat="false" ht="15" hidden="false" customHeight="false" outlineLevel="0" collapsed="false">
      <c r="A2" s="23"/>
      <c r="B2" s="23"/>
      <c r="C2" s="23"/>
      <c r="D2" s="23"/>
      <c r="E2" s="23"/>
    </row>
    <row r="3" customFormat="false" ht="15" hidden="false" customHeight="false" outlineLevel="0" collapsed="false">
      <c r="A3" s="15" t="s">
        <v>1</v>
      </c>
      <c r="B3" s="15" t="s">
        <v>2</v>
      </c>
      <c r="C3" s="15" t="s">
        <v>3</v>
      </c>
      <c r="D3" s="15" t="s">
        <v>4</v>
      </c>
      <c r="E3" s="24" t="s">
        <v>25</v>
      </c>
    </row>
    <row r="4" customFormat="false" ht="16.15" hidden="false" customHeight="false" outlineLevel="0" collapsed="false">
      <c r="A4" s="5" t="n">
        <v>1</v>
      </c>
      <c r="B4" s="16" t="s">
        <v>6</v>
      </c>
      <c r="C4" s="25"/>
      <c r="D4" s="25" t="s">
        <v>26</v>
      </c>
      <c r="E4" s="26"/>
    </row>
    <row r="5" customFormat="false" ht="16.15" hidden="false" customHeight="false" outlineLevel="0" collapsed="false">
      <c r="A5" s="5" t="n">
        <v>2</v>
      </c>
      <c r="B5" s="16" t="s">
        <v>8</v>
      </c>
      <c r="C5" s="25" t="n">
        <v>302.725</v>
      </c>
      <c r="D5" s="25" t="s">
        <v>9</v>
      </c>
      <c r="E5" s="25" t="n">
        <v>787387.73</v>
      </c>
    </row>
    <row r="6" customFormat="false" ht="16.15" hidden="false" customHeight="false" outlineLevel="0" collapsed="false">
      <c r="A6" s="5" t="n">
        <v>3</v>
      </c>
      <c r="B6" s="16" t="s">
        <v>10</v>
      </c>
      <c r="C6" s="26"/>
      <c r="D6" s="25" t="s">
        <v>27</v>
      </c>
      <c r="E6" s="25"/>
    </row>
    <row r="7" customFormat="false" ht="16.15" hidden="false" customHeight="false" outlineLevel="0" collapsed="false">
      <c r="A7" s="5" t="n">
        <v>4</v>
      </c>
      <c r="B7" s="16" t="s">
        <v>12</v>
      </c>
      <c r="C7" s="25"/>
      <c r="D7" s="25" t="s">
        <v>28</v>
      </c>
      <c r="E7" s="26"/>
    </row>
    <row r="8" customFormat="false" ht="16.15" hidden="false" customHeight="false" outlineLevel="0" collapsed="false">
      <c r="A8" s="5" t="n">
        <v>5</v>
      </c>
      <c r="B8" s="16" t="s">
        <v>14</v>
      </c>
      <c r="C8" s="25" t="n">
        <v>2972.5</v>
      </c>
      <c r="D8" s="25" t="s">
        <v>27</v>
      </c>
      <c r="E8" s="26" t="n">
        <f aca="false">48184.23+38121.96</f>
        <v>86306.19</v>
      </c>
    </row>
    <row r="9" customFormat="false" ht="15" hidden="false" customHeight="false" outlineLevel="0" collapsed="false">
      <c r="A9" s="27"/>
      <c r="B9" s="27"/>
      <c r="C9" s="27"/>
      <c r="D9" s="27"/>
      <c r="E9" s="27"/>
    </row>
    <row r="10" customFormat="false" ht="15" hidden="false" customHeight="false" outlineLevel="0" collapsed="false">
      <c r="A10" s="14"/>
      <c r="B10" s="28" t="s">
        <v>29</v>
      </c>
      <c r="C10" s="28"/>
      <c r="D10" s="28"/>
      <c r="E10" s="28"/>
    </row>
  </sheetData>
  <mergeCells count="3">
    <mergeCell ref="A1:E1"/>
    <mergeCell ref="A2:E2"/>
    <mergeCell ref="B10:E10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showFormulas="false" showGridLines="true" showRowColHeaders="true" showZeros="true" rightToLeft="false" tabSelected="true" showOutlineSymbols="true" defaultGridColor="true" view="normal" topLeftCell="A10" colorId="64" zoomScale="100" zoomScaleNormal="100" zoomScalePageLayoutView="100" workbookViewId="0">
      <selection pane="topLeft" activeCell="E18" activeCellId="0" sqref="E18"/>
    </sheetView>
  </sheetViews>
  <sheetFormatPr defaultRowHeight="12.8" zeroHeight="false" outlineLevelRow="0" outlineLevelCol="0"/>
  <cols>
    <col collapsed="false" customWidth="true" hidden="false" outlineLevel="0" max="1" min="1" style="0" width="9.14"/>
    <col collapsed="false" customWidth="true" hidden="false" outlineLevel="0" max="2" min="2" style="0" width="19.62"/>
    <col collapsed="false" customWidth="true" hidden="false" outlineLevel="0" max="3" min="3" style="0" width="15.87"/>
    <col collapsed="false" customWidth="true" hidden="false" outlineLevel="0" max="4" min="4" style="0" width="19.51"/>
    <col collapsed="false" customWidth="true" hidden="false" outlineLevel="0" max="5" min="5" style="0" width="17.53"/>
    <col collapsed="false" customWidth="true" hidden="false" outlineLevel="0" max="1025" min="6" style="0" width="9.14"/>
  </cols>
  <sheetData>
    <row r="1" customFormat="false" ht="46.5" hidden="false" customHeight="true" outlineLevel="0" collapsed="false">
      <c r="A1" s="29" t="s">
        <v>30</v>
      </c>
      <c r="B1" s="29"/>
      <c r="C1" s="29"/>
      <c r="D1" s="29"/>
      <c r="E1" s="29"/>
    </row>
    <row r="2" customFormat="false" ht="15" hidden="false" customHeight="false" outlineLevel="0" collapsed="false">
      <c r="A2" s="13"/>
      <c r="B2" s="13"/>
      <c r="C2" s="13"/>
      <c r="D2" s="13"/>
      <c r="E2" s="13"/>
    </row>
    <row r="3" customFormat="false" ht="15" hidden="false" customHeight="false" outlineLevel="0" collapsed="false">
      <c r="A3" s="27"/>
      <c r="B3" s="27"/>
      <c r="C3" s="27"/>
      <c r="D3" s="15" t="s">
        <v>31</v>
      </c>
      <c r="E3" s="27"/>
    </row>
    <row r="4" customFormat="false" ht="15" hidden="false" customHeight="false" outlineLevel="0" collapsed="false">
      <c r="A4" s="15" t="s">
        <v>1</v>
      </c>
      <c r="B4" s="15" t="s">
        <v>2</v>
      </c>
      <c r="C4" s="15" t="s">
        <v>3</v>
      </c>
      <c r="D4" s="15" t="s">
        <v>4</v>
      </c>
      <c r="E4" s="15" t="s">
        <v>5</v>
      </c>
    </row>
    <row r="5" customFormat="false" ht="15" hidden="false" customHeight="false" outlineLevel="0" collapsed="false">
      <c r="A5" s="16" t="n">
        <v>1</v>
      </c>
      <c r="B5" s="16" t="s">
        <v>6</v>
      </c>
      <c r="C5" s="16" t="n">
        <v>48062</v>
      </c>
      <c r="D5" s="16" t="s">
        <v>32</v>
      </c>
      <c r="E5" s="16" t="n">
        <v>100930.2</v>
      </c>
    </row>
    <row r="6" customFormat="false" ht="15" hidden="false" customHeight="false" outlineLevel="0" collapsed="false">
      <c r="A6" s="16" t="n">
        <v>2</v>
      </c>
      <c r="B6" s="16" t="s">
        <v>8</v>
      </c>
      <c r="C6" s="16" t="n">
        <v>383.782</v>
      </c>
      <c r="D6" s="16" t="s">
        <v>9</v>
      </c>
      <c r="E6" s="16" t="n">
        <v>998216.98</v>
      </c>
    </row>
    <row r="7" customFormat="false" ht="15" hidden="false" customHeight="false" outlineLevel="0" collapsed="false">
      <c r="A7" s="16" t="n">
        <v>3</v>
      </c>
      <c r="B7" s="16" t="s">
        <v>10</v>
      </c>
      <c r="C7" s="16" t="n">
        <v>1691.355</v>
      </c>
      <c r="D7" s="16" t="s">
        <v>20</v>
      </c>
      <c r="E7" s="16" t="n">
        <v>14572.33</v>
      </c>
    </row>
    <row r="8" customFormat="false" ht="15" hidden="false" customHeight="false" outlineLevel="0" collapsed="false">
      <c r="A8" s="16" t="n">
        <v>4</v>
      </c>
      <c r="B8" s="16" t="s">
        <v>12</v>
      </c>
      <c r="C8" s="16" t="s">
        <v>33</v>
      </c>
      <c r="D8" s="16" t="s">
        <v>33</v>
      </c>
      <c r="E8" s="16" t="s">
        <v>33</v>
      </c>
    </row>
    <row r="9" customFormat="false" ht="15" hidden="false" customHeight="false" outlineLevel="0" collapsed="false">
      <c r="A9" s="16" t="n">
        <v>5</v>
      </c>
      <c r="B9" s="16" t="s">
        <v>14</v>
      </c>
      <c r="C9" s="16" t="n">
        <v>3731.4</v>
      </c>
      <c r="D9" s="16" t="s">
        <v>20</v>
      </c>
      <c r="E9" s="16" t="n">
        <v>108397.16</v>
      </c>
    </row>
    <row r="10" customFormat="false" ht="15" hidden="false" customHeight="false" outlineLevel="0" collapsed="false">
      <c r="A10" s="27"/>
      <c r="B10" s="27"/>
      <c r="C10" s="27"/>
      <c r="D10" s="27"/>
      <c r="E10" s="27"/>
    </row>
    <row r="11" customFormat="false" ht="15" hidden="false" customHeight="false" outlineLevel="0" collapsed="false">
      <c r="A11" s="30"/>
      <c r="B11" s="30"/>
      <c r="C11" s="30"/>
      <c r="D11" s="30"/>
      <c r="E11" s="30"/>
    </row>
    <row r="12" customFormat="false" ht="15" hidden="false" customHeight="false" outlineLevel="0" collapsed="false">
      <c r="A12" s="27"/>
      <c r="B12" s="27"/>
      <c r="C12" s="27"/>
      <c r="D12" s="15" t="s">
        <v>34</v>
      </c>
      <c r="E12" s="27"/>
    </row>
    <row r="13" customFormat="false" ht="15" hidden="false" customHeight="false" outlineLevel="0" collapsed="false">
      <c r="A13" s="15" t="s">
        <v>1</v>
      </c>
      <c r="B13" s="15" t="s">
        <v>2</v>
      </c>
      <c r="C13" s="15" t="s">
        <v>3</v>
      </c>
      <c r="D13" s="15" t="s">
        <v>4</v>
      </c>
      <c r="E13" s="15" t="s">
        <v>5</v>
      </c>
    </row>
    <row r="14" customFormat="false" ht="15" hidden="false" customHeight="false" outlineLevel="0" collapsed="false">
      <c r="A14" s="16" t="n">
        <v>1</v>
      </c>
      <c r="B14" s="16" t="s">
        <v>6</v>
      </c>
      <c r="C14" s="16" t="n">
        <v>4383</v>
      </c>
      <c r="D14" s="16" t="s">
        <v>32</v>
      </c>
      <c r="E14" s="16" t="n">
        <v>9204.3</v>
      </c>
    </row>
    <row r="15" customFormat="false" ht="15" hidden="false" customHeight="false" outlineLevel="0" collapsed="false">
      <c r="A15" s="16" t="n">
        <v>2</v>
      </c>
      <c r="B15" s="16" t="s">
        <v>8</v>
      </c>
      <c r="C15" s="16" t="n">
        <v>9.582</v>
      </c>
      <c r="D15" s="16" t="s">
        <v>9</v>
      </c>
      <c r="E15" s="16" t="n">
        <v>24922.78</v>
      </c>
    </row>
    <row r="16" customFormat="false" ht="15" hidden="false" customHeight="false" outlineLevel="0" collapsed="false">
      <c r="A16" s="16" t="n">
        <v>3</v>
      </c>
      <c r="B16" s="16" t="s">
        <v>10</v>
      </c>
      <c r="C16" s="16" t="n">
        <v>49.273</v>
      </c>
      <c r="D16" s="16" t="s">
        <v>20</v>
      </c>
      <c r="E16" s="16" t="n">
        <v>497.3</v>
      </c>
    </row>
    <row r="17" customFormat="false" ht="15" hidden="false" customHeight="false" outlineLevel="0" collapsed="false">
      <c r="A17" s="16" t="n">
        <v>4</v>
      </c>
      <c r="B17" s="16" t="s">
        <v>12</v>
      </c>
      <c r="C17" s="16" t="s">
        <v>33</v>
      </c>
      <c r="D17" s="16" t="s">
        <v>33</v>
      </c>
      <c r="E17" s="16" t="s">
        <v>33</v>
      </c>
    </row>
    <row r="18" customFormat="false" ht="15" hidden="false" customHeight="false" outlineLevel="0" collapsed="false">
      <c r="A18" s="16" t="n">
        <v>5</v>
      </c>
      <c r="B18" s="16" t="s">
        <v>14</v>
      </c>
      <c r="C18" s="16" t="n">
        <v>45.4</v>
      </c>
      <c r="D18" s="16" t="s">
        <v>20</v>
      </c>
      <c r="E18" s="16" t="n">
        <v>1318.87</v>
      </c>
    </row>
    <row r="19" customFormat="false" ht="15" hidden="false" customHeight="false" outlineLevel="0" collapsed="false">
      <c r="A19" s="27"/>
      <c r="B19" s="27"/>
      <c r="C19" s="27"/>
      <c r="D19" s="27"/>
      <c r="E19" s="27"/>
    </row>
    <row r="20" customFormat="false" ht="15" hidden="false" customHeight="false" outlineLevel="0" collapsed="false">
      <c r="A20" s="27"/>
      <c r="B20" s="27"/>
      <c r="C20" s="27"/>
      <c r="D20" s="27"/>
      <c r="E20" s="27"/>
    </row>
    <row r="21" customFormat="false" ht="15" hidden="false" customHeight="false" outlineLevel="0" collapsed="false">
      <c r="A21" s="14"/>
      <c r="B21" s="14"/>
      <c r="C21" s="14"/>
      <c r="D21" s="14"/>
      <c r="E21" s="14"/>
    </row>
    <row r="22" customFormat="false" ht="15" hidden="false" customHeight="false" outlineLevel="0" collapsed="false">
      <c r="A22" s="14"/>
      <c r="B22" s="14" t="s">
        <v>35</v>
      </c>
      <c r="C22" s="14" t="s">
        <v>36</v>
      </c>
      <c r="D22" s="14" t="s">
        <v>37</v>
      </c>
      <c r="E22" s="14"/>
    </row>
    <row r="23" customFormat="false" ht="13.8" hidden="false" customHeight="false" outlineLevel="0" collapsed="false"/>
  </sheetData>
  <mergeCells count="1">
    <mergeCell ref="A1:E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RowHeight="13.8" zeroHeight="false" outlineLevelRow="0" outlineLevelCol="0"/>
  <cols>
    <col collapsed="false" customWidth="true" hidden="false" outlineLevel="0" max="1" min="1" style="0" width="9.14"/>
    <col collapsed="false" customWidth="true" hidden="false" outlineLevel="0" max="2" min="2" style="0" width="21.39"/>
    <col collapsed="false" customWidth="true" hidden="false" outlineLevel="0" max="3" min="3" style="0" width="11.36"/>
    <col collapsed="false" customWidth="true" hidden="false" outlineLevel="0" max="4" min="4" style="0" width="14.55"/>
    <col collapsed="false" customWidth="true" hidden="false" outlineLevel="0" max="5" min="5" style="0" width="11.68"/>
    <col collapsed="false" customWidth="true" hidden="false" outlineLevel="0" max="1025" min="6" style="0" width="9.14"/>
  </cols>
  <sheetData>
    <row r="1" customFormat="false" ht="42" hidden="false" customHeight="true" outlineLevel="0" collapsed="false">
      <c r="A1" s="13" t="s">
        <v>38</v>
      </c>
      <c r="B1" s="13"/>
      <c r="C1" s="13"/>
      <c r="D1" s="13"/>
      <c r="E1" s="13"/>
      <c r="F1" s="14"/>
      <c r="G1" s="14"/>
      <c r="H1" s="14"/>
      <c r="I1" s="14"/>
    </row>
    <row r="2" customFormat="false" ht="15" hidden="false" customHeight="false" outlineLevel="0" collapsed="false">
      <c r="A2" s="14"/>
      <c r="B2" s="14"/>
      <c r="C2" s="14"/>
      <c r="D2" s="14"/>
      <c r="E2" s="14"/>
      <c r="F2" s="14"/>
      <c r="G2" s="14"/>
      <c r="H2" s="14"/>
      <c r="I2" s="14"/>
    </row>
    <row r="3" customFormat="false" ht="16.15" hidden="false" customHeight="false" outlineLevel="0" collapsed="false">
      <c r="A3" s="31" t="s">
        <v>1</v>
      </c>
      <c r="B3" s="31" t="s">
        <v>2</v>
      </c>
      <c r="C3" s="31" t="s">
        <v>3</v>
      </c>
      <c r="D3" s="31" t="s">
        <v>4</v>
      </c>
      <c r="E3" s="31" t="s">
        <v>5</v>
      </c>
      <c r="F3" s="14"/>
      <c r="G3" s="14"/>
      <c r="H3" s="14"/>
      <c r="I3" s="14"/>
    </row>
    <row r="4" customFormat="false" ht="16.15" hidden="false" customHeight="false" outlineLevel="0" collapsed="false">
      <c r="A4" s="25" t="n">
        <v>1</v>
      </c>
      <c r="B4" s="25" t="s">
        <v>6</v>
      </c>
      <c r="C4" s="25"/>
      <c r="D4" s="25"/>
      <c r="E4" s="25"/>
      <c r="F4" s="14"/>
      <c r="G4" s="14"/>
      <c r="H4" s="14"/>
      <c r="I4" s="14"/>
    </row>
    <row r="5" customFormat="false" ht="16.15" hidden="false" customHeight="false" outlineLevel="0" collapsed="false">
      <c r="A5" s="25" t="n">
        <v>2</v>
      </c>
      <c r="B5" s="25" t="s">
        <v>8</v>
      </c>
      <c r="C5" s="25"/>
      <c r="D5" s="25"/>
      <c r="E5" s="25"/>
      <c r="F5" s="14"/>
      <c r="G5" s="14"/>
      <c r="H5" s="14"/>
      <c r="I5" s="14"/>
    </row>
    <row r="6" customFormat="false" ht="16.15" hidden="false" customHeight="false" outlineLevel="0" collapsed="false">
      <c r="A6" s="25" t="n">
        <v>3</v>
      </c>
      <c r="B6" s="25" t="s">
        <v>10</v>
      </c>
      <c r="C6" s="25"/>
      <c r="D6" s="25"/>
      <c r="E6" s="25"/>
      <c r="F6" s="14"/>
      <c r="G6" s="14"/>
      <c r="H6" s="14"/>
      <c r="I6" s="14"/>
    </row>
    <row r="7" customFormat="false" ht="16.15" hidden="false" customHeight="false" outlineLevel="0" collapsed="false">
      <c r="A7" s="25" t="n">
        <v>4</v>
      </c>
      <c r="B7" s="25" t="s">
        <v>12</v>
      </c>
      <c r="C7" s="25"/>
      <c r="D7" s="25"/>
      <c r="E7" s="25"/>
      <c r="F7" s="14"/>
      <c r="G7" s="14"/>
      <c r="H7" s="14"/>
      <c r="I7" s="14"/>
    </row>
    <row r="8" customFormat="false" ht="16.15" hidden="false" customHeight="false" outlineLevel="0" collapsed="false">
      <c r="A8" s="25" t="n">
        <v>5</v>
      </c>
      <c r="B8" s="25" t="s">
        <v>39</v>
      </c>
      <c r="C8" s="25" t="n">
        <v>3</v>
      </c>
      <c r="D8" s="25" t="s">
        <v>40</v>
      </c>
      <c r="E8" s="32" t="n">
        <v>87.15</v>
      </c>
      <c r="F8" s="14"/>
      <c r="G8" s="14"/>
      <c r="H8" s="14"/>
      <c r="I8" s="14"/>
    </row>
    <row r="9" customFormat="false" ht="16.15" hidden="false" customHeight="false" outlineLevel="0" collapsed="false">
      <c r="A9" s="25"/>
      <c r="B9" s="25"/>
      <c r="C9" s="25"/>
      <c r="D9" s="25"/>
      <c r="E9" s="33"/>
      <c r="F9" s="14"/>
      <c r="G9" s="14"/>
      <c r="H9" s="14"/>
      <c r="I9" s="14"/>
    </row>
    <row r="10" customFormat="false" ht="16.15" hidden="false" customHeight="false" outlineLevel="0" collapsed="false">
      <c r="A10" s="34"/>
      <c r="B10" s="34"/>
      <c r="C10" s="35"/>
      <c r="D10" s="32"/>
      <c r="E10" s="36"/>
      <c r="F10" s="14"/>
      <c r="G10" s="14"/>
      <c r="H10" s="14"/>
      <c r="I10" s="14"/>
    </row>
    <row r="11" customFormat="false" ht="15" hidden="false" customHeight="false" outlineLevel="0" collapsed="false">
      <c r="A11" s="14"/>
      <c r="B11" s="14"/>
      <c r="C11" s="14"/>
      <c r="D11" s="14"/>
      <c r="E11" s="14"/>
      <c r="F11" s="14"/>
      <c r="G11" s="14"/>
      <c r="H11" s="14"/>
      <c r="I11" s="14"/>
    </row>
    <row r="12" customFormat="false" ht="15" hidden="false" customHeight="false" outlineLevel="0" collapsed="false">
      <c r="A12" s="37" t="s">
        <v>41</v>
      </c>
      <c r="B12" s="37"/>
      <c r="C12" s="37"/>
      <c r="D12" s="37"/>
      <c r="E12" s="37"/>
      <c r="F12" s="37"/>
      <c r="G12" s="37"/>
      <c r="H12" s="37"/>
      <c r="I12" s="37"/>
    </row>
  </sheetData>
  <mergeCells count="2">
    <mergeCell ref="A1:E1"/>
    <mergeCell ref="A12:I1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9.14"/>
    <col collapsed="false" customWidth="true" hidden="false" outlineLevel="0" max="2" min="2" style="0" width="20.28"/>
    <col collapsed="false" customWidth="true" hidden="false" outlineLevel="0" max="3" min="3" style="0" width="13.45"/>
    <col collapsed="false" customWidth="true" hidden="false" outlineLevel="0" max="4" min="4" style="0" width="17.64"/>
    <col collapsed="false" customWidth="true" hidden="false" outlineLevel="0" max="5" min="5" style="0" width="18.08"/>
    <col collapsed="false" customWidth="true" hidden="false" outlineLevel="0" max="1025" min="6" style="0" width="9.14"/>
  </cols>
  <sheetData>
    <row r="1" customFormat="false" ht="42" hidden="false" customHeight="true" outlineLevel="0" collapsed="false">
      <c r="A1" s="13" t="s">
        <v>42</v>
      </c>
      <c r="B1" s="13"/>
      <c r="C1" s="13"/>
      <c r="D1" s="13"/>
      <c r="E1" s="13"/>
    </row>
    <row r="2" customFormat="false" ht="13.8" hidden="false" customHeight="false" outlineLevel="0" collapsed="false"/>
    <row r="3" customFormat="false" ht="15" hidden="false" customHeight="false" outlineLevel="0" collapsed="false">
      <c r="A3" s="15" t="s">
        <v>1</v>
      </c>
      <c r="B3" s="15" t="s">
        <v>2</v>
      </c>
      <c r="C3" s="15" t="s">
        <v>3</v>
      </c>
      <c r="D3" s="15" t="s">
        <v>4</v>
      </c>
      <c r="E3" s="15" t="s">
        <v>43</v>
      </c>
    </row>
    <row r="4" customFormat="false" ht="16.15" hidden="false" customHeight="false" outlineLevel="0" collapsed="false">
      <c r="A4" s="16" t="n">
        <v>1</v>
      </c>
      <c r="B4" s="38" t="s">
        <v>6</v>
      </c>
      <c r="C4" s="39" t="n">
        <v>36483.95</v>
      </c>
      <c r="D4" s="39" t="s">
        <v>7</v>
      </c>
      <c r="E4" s="39" t="n">
        <v>93380.39</v>
      </c>
    </row>
    <row r="5" customFormat="false" ht="16.15" hidden="false" customHeight="false" outlineLevel="0" collapsed="false">
      <c r="A5" s="16" t="n">
        <v>2</v>
      </c>
      <c r="B5" s="38" t="s">
        <v>8</v>
      </c>
      <c r="C5" s="39" t="n">
        <v>29.601</v>
      </c>
      <c r="D5" s="39" t="s">
        <v>9</v>
      </c>
      <c r="E5" s="39" t="n">
        <v>76992.2</v>
      </c>
    </row>
    <row r="6" customFormat="false" ht="16.15" hidden="false" customHeight="false" outlineLevel="0" collapsed="false">
      <c r="A6" s="16" t="n">
        <v>3</v>
      </c>
      <c r="B6" s="38" t="s">
        <v>10</v>
      </c>
      <c r="C6" s="39" t="s">
        <v>33</v>
      </c>
      <c r="D6" s="40" t="s">
        <v>44</v>
      </c>
      <c r="E6" s="39" t="s">
        <v>33</v>
      </c>
    </row>
    <row r="7" customFormat="false" ht="16.15" hidden="false" customHeight="false" outlineLevel="0" collapsed="false">
      <c r="A7" s="16" t="n">
        <v>4</v>
      </c>
      <c r="B7" s="38" t="s">
        <v>12</v>
      </c>
      <c r="C7" s="39" t="s">
        <v>33</v>
      </c>
      <c r="D7" s="39" t="s">
        <v>33</v>
      </c>
      <c r="E7" s="39" t="s">
        <v>33</v>
      </c>
    </row>
    <row r="8" customFormat="false" ht="16.15" hidden="false" customHeight="false" outlineLevel="0" collapsed="false">
      <c r="A8" s="16" t="n">
        <v>5</v>
      </c>
      <c r="B8" s="38" t="s">
        <v>14</v>
      </c>
      <c r="C8" s="39" t="n">
        <v>78.5</v>
      </c>
      <c r="D8" s="40" t="s">
        <v>44</v>
      </c>
      <c r="E8" s="39" t="n">
        <v>2280.43</v>
      </c>
    </row>
    <row r="9" customFormat="false" ht="15" hidden="false" customHeight="false" outlineLevel="0" collapsed="false">
      <c r="A9" s="14"/>
      <c r="B9" s="14"/>
      <c r="C9" s="14"/>
      <c r="D9" s="14"/>
      <c r="E9" s="14"/>
    </row>
    <row r="10" customFormat="false" ht="15" hidden="false" customHeight="false" outlineLevel="0" collapsed="false">
      <c r="A10" s="14"/>
      <c r="B10" s="14"/>
      <c r="C10" s="14"/>
      <c r="D10" s="14"/>
      <c r="E10" s="14"/>
    </row>
    <row r="11" customFormat="false" ht="15" hidden="false" customHeight="false" outlineLevel="0" collapsed="false">
      <c r="A11" s="14"/>
      <c r="B11" s="14" t="s">
        <v>45</v>
      </c>
      <c r="C11" s="14"/>
      <c r="D11" s="14"/>
      <c r="E11" s="14" t="s">
        <v>46</v>
      </c>
    </row>
  </sheetData>
  <mergeCells count="1">
    <mergeCell ref="A1:E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3.8" zeroHeight="false" outlineLevelRow="0" outlineLevelCol="0"/>
  <cols>
    <col collapsed="false" customWidth="true" hidden="false" outlineLevel="0" max="1" min="1" style="0" width="9.14"/>
    <col collapsed="false" customWidth="true" hidden="false" outlineLevel="0" max="2" min="2" style="0" width="19.95"/>
    <col collapsed="false" customWidth="true" hidden="false" outlineLevel="0" max="3" min="3" style="0" width="15.98"/>
    <col collapsed="false" customWidth="true" hidden="false" outlineLevel="0" max="4" min="4" style="0" width="19.18"/>
    <col collapsed="false" customWidth="true" hidden="false" outlineLevel="0" max="5" min="5" style="0" width="15.76"/>
    <col collapsed="false" customWidth="true" hidden="false" outlineLevel="0" max="1025" min="6" style="0" width="9.14"/>
  </cols>
  <sheetData>
    <row r="1" customFormat="false" ht="44.25" hidden="false" customHeight="true" outlineLevel="0" collapsed="false">
      <c r="A1" s="1" t="s">
        <v>47</v>
      </c>
      <c r="B1" s="1"/>
      <c r="C1" s="1"/>
      <c r="D1" s="1"/>
      <c r="E1" s="1"/>
    </row>
    <row r="2" customFormat="false" ht="15" hidden="false" customHeight="false" outlineLevel="0" collapsed="false">
      <c r="A2" s="41" t="s">
        <v>48</v>
      </c>
      <c r="B2" s="41"/>
      <c r="C2" s="41"/>
      <c r="D2" s="41"/>
      <c r="E2" s="41"/>
    </row>
    <row r="3" customFormat="false" ht="15" hidden="false" customHeight="false" outlineLevel="0" collapsed="false">
      <c r="A3" s="42" t="s">
        <v>1</v>
      </c>
      <c r="B3" s="42" t="s">
        <v>2</v>
      </c>
      <c r="C3" s="42" t="s">
        <v>3</v>
      </c>
      <c r="D3" s="42" t="s">
        <v>4</v>
      </c>
      <c r="E3" s="43" t="s">
        <v>49</v>
      </c>
    </row>
    <row r="4" customFormat="false" ht="16.15" hidden="false" customHeight="false" outlineLevel="0" collapsed="false">
      <c r="A4" s="44" t="n">
        <v>1</v>
      </c>
      <c r="B4" s="45" t="s">
        <v>6</v>
      </c>
      <c r="C4" s="46" t="n">
        <v>120134</v>
      </c>
      <c r="D4" s="46" t="s">
        <v>50</v>
      </c>
      <c r="E4" s="46" t="n">
        <v>311679.17</v>
      </c>
    </row>
    <row r="5" customFormat="false" ht="16.15" hidden="false" customHeight="false" outlineLevel="0" collapsed="false">
      <c r="A5" s="44" t="n">
        <v>2</v>
      </c>
      <c r="B5" s="45" t="s">
        <v>8</v>
      </c>
      <c r="C5" s="46" t="s">
        <v>33</v>
      </c>
      <c r="D5" s="46" t="s">
        <v>33</v>
      </c>
      <c r="E5" s="46" t="s">
        <v>33</v>
      </c>
    </row>
    <row r="6" customFormat="false" ht="16.15" hidden="false" customHeight="false" outlineLevel="0" collapsed="false">
      <c r="A6" s="44" t="n">
        <v>3</v>
      </c>
      <c r="B6" s="45" t="s">
        <v>10</v>
      </c>
      <c r="C6" s="45"/>
      <c r="D6" s="45" t="s">
        <v>40</v>
      </c>
      <c r="E6" s="45"/>
    </row>
    <row r="7" customFormat="false" ht="16.15" hidden="false" customHeight="false" outlineLevel="0" collapsed="false">
      <c r="A7" s="44" t="n">
        <v>4</v>
      </c>
      <c r="B7" s="45" t="s">
        <v>12</v>
      </c>
      <c r="C7" s="45" t="s">
        <v>33</v>
      </c>
      <c r="D7" s="45" t="s">
        <v>33</v>
      </c>
      <c r="E7" s="45" t="s">
        <v>33</v>
      </c>
    </row>
    <row r="8" customFormat="false" ht="16.15" hidden="false" customHeight="false" outlineLevel="0" collapsed="false">
      <c r="A8" s="44" t="n">
        <v>5</v>
      </c>
      <c r="B8" s="45" t="s">
        <v>14</v>
      </c>
      <c r="C8" s="45" t="n">
        <v>118</v>
      </c>
      <c r="D8" s="45" t="s">
        <v>40</v>
      </c>
      <c r="E8" s="45" t="n">
        <v>3436.9</v>
      </c>
    </row>
    <row r="11" customFormat="false" ht="16.15" hidden="false" customHeight="false" outlineLevel="0" collapsed="false">
      <c r="A11" s="47"/>
      <c r="B11" s="47" t="s">
        <v>51</v>
      </c>
      <c r="C11" s="47"/>
      <c r="D11" s="47"/>
      <c r="E11" s="47" t="s">
        <v>52</v>
      </c>
    </row>
  </sheetData>
  <mergeCells count="1">
    <mergeCell ref="A1:E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2.8" zeroHeight="false" outlineLevelRow="0" outlineLevelCol="0"/>
  <cols>
    <col collapsed="false" customWidth="true" hidden="false" outlineLevel="0" max="1" min="1" style="0" width="7.49"/>
    <col collapsed="false" customWidth="true" hidden="false" outlineLevel="0" max="2" min="2" style="0" width="17.64"/>
    <col collapsed="false" customWidth="true" hidden="false" outlineLevel="0" max="3" min="3" style="0" width="13.67"/>
    <col collapsed="false" customWidth="true" hidden="false" outlineLevel="0" max="4" min="4" style="0" width="16.11"/>
    <col collapsed="false" customWidth="true" hidden="false" outlineLevel="0" max="5" min="5" style="0" width="16.65"/>
    <col collapsed="false" customWidth="true" hidden="false" outlineLevel="0" max="1025" min="6" style="0" width="9.14"/>
  </cols>
  <sheetData>
    <row r="1" customFormat="false" ht="42" hidden="false" customHeight="true" outlineLevel="0" collapsed="false">
      <c r="A1" s="48" t="s">
        <v>53</v>
      </c>
      <c r="B1" s="48"/>
      <c r="C1" s="48"/>
      <c r="D1" s="48"/>
      <c r="E1" s="48"/>
    </row>
    <row r="2" customFormat="false" ht="13.8" hidden="false" customHeight="false" outlineLevel="0" collapsed="false"/>
    <row r="3" customFormat="false" ht="16.15" hidden="false" customHeight="false" outlineLevel="0" collapsed="false">
      <c r="A3" s="31" t="s">
        <v>1</v>
      </c>
      <c r="B3" s="31" t="s">
        <v>2</v>
      </c>
      <c r="C3" s="31" t="s">
        <v>3</v>
      </c>
      <c r="D3" s="31" t="s">
        <v>4</v>
      </c>
      <c r="E3" s="31" t="s">
        <v>5</v>
      </c>
    </row>
    <row r="4" customFormat="false" ht="16.15" hidden="false" customHeight="false" outlineLevel="0" collapsed="false">
      <c r="A4" s="25" t="n">
        <v>1</v>
      </c>
      <c r="B4" s="25" t="s">
        <v>6</v>
      </c>
      <c r="C4" s="46" t="n">
        <f aca="false">753+7085</f>
        <v>7838</v>
      </c>
      <c r="D4" s="46" t="s">
        <v>26</v>
      </c>
      <c r="E4" s="49" t="n">
        <f aca="false">1927.3+18134</f>
        <v>20061.3</v>
      </c>
    </row>
    <row r="5" customFormat="false" ht="16.15" hidden="false" customHeight="false" outlineLevel="0" collapsed="false">
      <c r="A5" s="25" t="n">
        <v>2</v>
      </c>
      <c r="B5" s="25" t="s">
        <v>8</v>
      </c>
      <c r="C5" s="46" t="n">
        <f aca="false">1.443+30.45+14.481</f>
        <v>46.374</v>
      </c>
      <c r="D5" s="46" t="s">
        <v>9</v>
      </c>
      <c r="E5" s="49" t="n">
        <v>125137.91</v>
      </c>
    </row>
    <row r="6" customFormat="false" ht="16.15" hidden="false" customHeight="false" outlineLevel="0" collapsed="false">
      <c r="A6" s="25" t="n">
        <v>3</v>
      </c>
      <c r="B6" s="25" t="s">
        <v>10</v>
      </c>
      <c r="C6" s="46" t="n">
        <v>0.43493</v>
      </c>
      <c r="D6" s="46" t="s">
        <v>54</v>
      </c>
      <c r="E6" s="49" t="n">
        <f aca="false">3544.15+340.18</f>
        <v>3884.33</v>
      </c>
    </row>
    <row r="7" customFormat="false" ht="16.15" hidden="false" customHeight="false" outlineLevel="0" collapsed="false">
      <c r="A7" s="25" t="n">
        <v>4</v>
      </c>
      <c r="B7" s="25" t="s">
        <v>12</v>
      </c>
      <c r="C7" s="46" t="n">
        <v>0</v>
      </c>
      <c r="D7" s="46" t="n">
        <v>0</v>
      </c>
      <c r="E7" s="49" t="n">
        <v>0</v>
      </c>
    </row>
    <row r="8" customFormat="false" ht="16.15" hidden="false" customHeight="false" outlineLevel="0" collapsed="false">
      <c r="A8" s="25" t="n">
        <v>5</v>
      </c>
      <c r="B8" s="25" t="s">
        <v>14</v>
      </c>
      <c r="C8" s="46" t="n">
        <v>36.8</v>
      </c>
      <c r="D8" s="46" t="s">
        <v>55</v>
      </c>
      <c r="E8" s="49" t="n">
        <v>1069.04</v>
      </c>
    </row>
    <row r="9" customFormat="false" ht="16.15" hidden="false" customHeight="false" outlineLevel="0" collapsed="false">
      <c r="A9" s="47"/>
      <c r="B9" s="47"/>
      <c r="C9" s="47"/>
      <c r="D9" s="47"/>
      <c r="E9" s="47"/>
    </row>
    <row r="10" customFormat="false" ht="16.15" hidden="false" customHeight="false" outlineLevel="0" collapsed="false">
      <c r="A10" s="47"/>
      <c r="B10" s="47"/>
      <c r="C10" s="47"/>
      <c r="D10" s="47"/>
      <c r="E10" s="47"/>
    </row>
    <row r="11" customFormat="false" ht="16.15" hidden="false" customHeight="false" outlineLevel="0" collapsed="false">
      <c r="A11" s="47"/>
      <c r="B11" s="47" t="s">
        <v>56</v>
      </c>
      <c r="C11" s="47"/>
      <c r="D11" s="47" t="s">
        <v>57</v>
      </c>
      <c r="E11" s="47"/>
    </row>
  </sheetData>
  <mergeCells count="1">
    <mergeCell ref="A1:E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3.8" zeroHeight="false" outlineLevelRow="0" outlineLevelCol="0"/>
  <cols>
    <col collapsed="false" customWidth="true" hidden="false" outlineLevel="0" max="1" min="1" style="0" width="7.27"/>
    <col collapsed="false" customWidth="true" hidden="false" outlineLevel="0" max="2" min="2" style="0" width="18.41"/>
    <col collapsed="false" customWidth="true" hidden="false" outlineLevel="0" max="3" min="3" style="0" width="13.12"/>
    <col collapsed="false" customWidth="true" hidden="false" outlineLevel="0" max="4" min="4" style="0" width="17.53"/>
    <col collapsed="false" customWidth="true" hidden="false" outlineLevel="0" max="5" min="5" style="0" width="19.85"/>
    <col collapsed="false" customWidth="true" hidden="false" outlineLevel="0" max="1025" min="6" style="0" width="9.14"/>
  </cols>
  <sheetData>
    <row r="1" customFormat="false" ht="42" hidden="false" customHeight="true" outlineLevel="0" collapsed="false">
      <c r="A1" s="13" t="s">
        <v>58</v>
      </c>
      <c r="B1" s="13"/>
      <c r="C1" s="13"/>
      <c r="D1" s="13"/>
      <c r="E1" s="13"/>
    </row>
    <row r="2" customFormat="false" ht="15" hidden="false" customHeight="false" outlineLevel="0" collapsed="false">
      <c r="A2" s="14"/>
      <c r="B2" s="14"/>
      <c r="C2" s="14"/>
      <c r="D2" s="14"/>
      <c r="E2" s="14"/>
    </row>
    <row r="3" customFormat="false" ht="15" hidden="false" customHeight="false" outlineLevel="0" collapsed="false">
      <c r="A3" s="42" t="s">
        <v>1</v>
      </c>
      <c r="B3" s="42" t="s">
        <v>2</v>
      </c>
      <c r="C3" s="42" t="s">
        <v>3</v>
      </c>
      <c r="D3" s="42" t="s">
        <v>4</v>
      </c>
      <c r="E3" s="42" t="s">
        <v>43</v>
      </c>
    </row>
    <row r="4" customFormat="false" ht="18.15" hidden="false" customHeight="false" outlineLevel="0" collapsed="false">
      <c r="A4" s="44" t="n">
        <v>1</v>
      </c>
      <c r="B4" s="50" t="s">
        <v>6</v>
      </c>
      <c r="C4" s="51" t="n">
        <v>32806</v>
      </c>
      <c r="D4" s="51" t="s">
        <v>59</v>
      </c>
      <c r="E4" s="51" t="n">
        <v>33371.48</v>
      </c>
    </row>
    <row r="5" customFormat="false" ht="18.15" hidden="false" customHeight="false" outlineLevel="0" collapsed="false">
      <c r="A5" s="44" t="n">
        <v>2</v>
      </c>
      <c r="B5" s="50" t="s">
        <v>8</v>
      </c>
      <c r="C5" s="51" t="n">
        <v>163.975</v>
      </c>
      <c r="D5" s="51" t="s">
        <v>9</v>
      </c>
      <c r="E5" s="51" t="n">
        <v>426498.98</v>
      </c>
    </row>
    <row r="6" customFormat="false" ht="18.15" hidden="false" customHeight="false" outlineLevel="0" collapsed="false">
      <c r="A6" s="44" t="n">
        <v>3</v>
      </c>
      <c r="B6" s="50" t="s">
        <v>10</v>
      </c>
      <c r="C6" s="51" t="n">
        <v>5543.4</v>
      </c>
      <c r="D6" s="51" t="s">
        <v>27</v>
      </c>
      <c r="E6" s="52" t="n">
        <v>45172.01</v>
      </c>
    </row>
    <row r="7" customFormat="false" ht="18.15" hidden="false" customHeight="false" outlineLevel="0" collapsed="false">
      <c r="A7" s="44" t="n">
        <v>4</v>
      </c>
      <c r="B7" s="50" t="s">
        <v>12</v>
      </c>
      <c r="C7" s="51" t="n">
        <v>0</v>
      </c>
      <c r="D7" s="51"/>
      <c r="E7" s="51" t="n">
        <v>0</v>
      </c>
    </row>
    <row r="8" customFormat="false" ht="18.15" hidden="false" customHeight="false" outlineLevel="0" collapsed="false">
      <c r="A8" s="44" t="n">
        <v>5</v>
      </c>
      <c r="B8" s="50" t="s">
        <v>14</v>
      </c>
      <c r="C8" s="53" t="n">
        <v>374.6</v>
      </c>
      <c r="D8" s="51" t="s">
        <v>27</v>
      </c>
      <c r="E8" s="52" t="n">
        <v>10882.13</v>
      </c>
    </row>
    <row r="9" customFormat="false" ht="15" hidden="false" customHeight="false" outlineLevel="0" collapsed="false">
      <c r="A9" s="14"/>
      <c r="B9" s="14"/>
      <c r="C9" s="14"/>
      <c r="D9" s="14"/>
      <c r="E9" s="14"/>
    </row>
    <row r="10" customFormat="false" ht="15" hidden="false" customHeight="false" outlineLevel="0" collapsed="false">
      <c r="A10" s="14"/>
      <c r="B10" s="14"/>
      <c r="C10" s="14"/>
      <c r="D10" s="14"/>
      <c r="E10" s="14"/>
    </row>
    <row r="11" customFormat="false" ht="15" hidden="false" customHeight="false" outlineLevel="0" collapsed="false">
      <c r="A11" s="14"/>
      <c r="B11" s="14" t="s">
        <v>60</v>
      </c>
      <c r="C11" s="14"/>
      <c r="D11" s="14"/>
      <c r="E11" s="14" t="s">
        <v>61</v>
      </c>
    </row>
  </sheetData>
  <mergeCells count="1">
    <mergeCell ref="A1:E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2019-06-06T07:28:07Z</dcterms:created>
  <dc:creator>Середа-Вакулішина Наталія Анатоліївна</dc:creator>
  <dc:description/>
  <dc:language>ru-RU</dc:language>
  <cp:lastModifiedBy/>
  <cp:lastPrinted>2019-07-09T05:37:23Z</cp:lastPrinted>
  <dcterms:modified xsi:type="dcterms:W3CDTF">2021-02-17T11:41:11Z</dcterms:modified>
  <cp:revision>34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