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4385"/>
  </bookViews>
  <sheets>
    <sheet name="КПК0611200" sheetId="13" r:id="rId1"/>
  </sheets>
  <definedNames>
    <definedName name="_xlnm.Print_Area" localSheetId="0">КПК0611200!$A$1:$BM$87</definedName>
  </definedNames>
  <calcPr calcId="145621"/>
</workbook>
</file>

<file path=xl/calcChain.xml><?xml version="1.0" encoding="utf-8"?>
<calcChain xmlns="http://schemas.openxmlformats.org/spreadsheetml/2006/main">
  <c r="U22" i="13" l="1"/>
  <c r="I23" i="13"/>
  <c r="AS22" i="13"/>
  <c r="AK52" i="13"/>
  <c r="AS52" i="13"/>
  <c r="AC52" i="13"/>
  <c r="AR60" i="13" l="1"/>
  <c r="AS51" i="13"/>
</calcChain>
</file>

<file path=xl/sharedStrings.xml><?xml version="1.0" encoding="utf-8"?>
<sst xmlns="http://schemas.openxmlformats.org/spreadsheetml/2006/main" count="142" uniqueCount="107">
  <si>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</si>
  <si>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</si>
  <si>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</si>
  <si>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</si>
  <si>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</si>
  <si>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</si>
  <si>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</si>
  <si>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</si>
  <si>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</si>
  <si>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</si>
  <si>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</si>
  <si>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</si>
  <si>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</si>
  <si>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</si>
  <si>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</si>
  <si>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</si>
  <si>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</si>
  <si>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</si>
  <si>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</si>
  <si>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</si>
  <si>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</si>
  <si>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</si>
  <si>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</si>
  <si>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</si>
  <si>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</si>
  <si>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</si>
  <si>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</si>
  <si>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</si>
  <si>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</si>
  <si>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</si>
  <si>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</si>
  <si>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</si>
  <si>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</si>
  <si>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</si>
  <si>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</si>
  <si>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</si>
  <si>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</si>
  <si>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</si>
  <si>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</si>
  <si>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</si>
  <si>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</si>
  <si>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</si>
  <si>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</si>
  <si>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</si>
  <si>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</si>
  <si>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</si>
  <si>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</si>
  <si>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</si>
  <si>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</si>
  <si>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</si>
  <si>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</si>
  <si>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</si>
  <si>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</si>
  <si>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</si>
  <si>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</si>
  <si>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</si>
  <si>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</si>
  <si>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</si>
  <si>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</si>
  <si>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</si>
  <si>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</si>
  <si>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</si>
  <si>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</si>
  <si>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</si>
  <si>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</si>
  <si>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</si>
  <si>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</si>
  <si>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од.</t>
  </si>
  <si>
    <t>продукту</t>
  </si>
  <si>
    <t>ефективності</t>
  </si>
  <si>
    <t>грн.</t>
  </si>
  <si>
    <t>розрахунковий показник</t>
  </si>
  <si>
    <t>0600000</t>
  </si>
  <si>
    <t>Управління освіти виконавчого комітету Покровської міської ради</t>
  </si>
  <si>
    <t>Фінансове управління Покровської міської ради</t>
  </si>
  <si>
    <t>Заступник начальника управління</t>
  </si>
  <si>
    <t>Начальник фінансового управління</t>
  </si>
  <si>
    <t>Н.В.Самборська</t>
  </si>
  <si>
    <t>02142388</t>
  </si>
  <si>
    <t>0456200000</t>
  </si>
  <si>
    <t>гривень</t>
  </si>
  <si>
    <t>бюджетної програми місцевого бюджету на 2022  рік</t>
  </si>
  <si>
    <t>Управлiння освiти виконавчого комiтету Покровської мiської ради</t>
  </si>
  <si>
    <t>0610000</t>
  </si>
  <si>
    <t>якості</t>
  </si>
  <si>
    <t>мережа</t>
  </si>
  <si>
    <t>відс.</t>
  </si>
  <si>
    <t>0990</t>
  </si>
  <si>
    <t>Забезпечення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</t>
  </si>
  <si>
    <t>Забезпечення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</si>
  <si>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</si>
  <si>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відгук на широкий спектр освітніх потреб в шкільному середовищі та поза його межами.</t>
  </si>
  <si>
    <t>пристосування шкіл та їх загальної освітньої філософії та політики до потреб усіх учнів – як обдарованих дітей, так і тих, котрі мають особливі потреби.</t>
  </si>
  <si>
    <t>Кількість закладів, у яких навчаються і виховуються діти з ООП</t>
  </si>
  <si>
    <t>Кількість дітей з ООП</t>
  </si>
  <si>
    <t>Витрати на 1 дитину з ООП</t>
  </si>
  <si>
    <t>Вартість 1 год. додаткових психолого-педагогічних і корекційно-розвиткових занять (послуг)</t>
  </si>
  <si>
    <t>Відсоток охоплення дітей з ООП інклюзивною освітою</t>
  </si>
  <si>
    <t>Забезпечити навчання й виховання дітей з особливими потребами у звичайному навчально-виховному закладі, де створені відповідні умови для забезпечення максимальної ефективності навчального процесу.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</si>
  <si>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</si>
  <si>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</si>
  <si>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</si>
  <si>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Наказ</t>
  </si>
  <si>
    <t>2021 р.       
15.12.2021</t>
  </si>
  <si>
    <t>122-Г</t>
  </si>
  <si>
    <t>Т.В.Міщенко</t>
  </si>
  <si>
    <t>Конституція України, Бюджетний кодекс, Закон України про освіту, постанова Кабінету Міністрів України від 14.02.2017 року № 88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наказ міністерства освіти і науки України від 23.04.2018 року № 414 "Про затвердження Типового переліку допоміжних засобів для навчання (спеціальних засобів корекції психофізичного розвитку) осіб з особливими освітніми потребами, які навчаються в закладах освіти".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</si>
</sst>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right" wrapText="1"/>
    </xf>
    <xf numFmtId="0" fontId="12" fillId="0" borderId="4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18" fillId="0" borderId="4" xfId="0" quotePrefix="1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tabSelected="1" view="pageBreakPreview" topLeftCell="A16" zoomScaleNormal="100" zoomScaleSheetLayoutView="100" workbookViewId="0">
      <selection activeCell="G42" sqref="G42:BL4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102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15" customHeight="1" x14ac:dyDescent="0.2">
      <c r="AO4" s="43" t="s">
        <v>73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44547</v>
      </c>
      <c r="AP7" s="42"/>
      <c r="AQ7" s="42"/>
      <c r="AR7" s="42"/>
      <c r="AS7" s="42"/>
      <c r="AT7" s="42"/>
      <c r="AU7" s="42"/>
      <c r="AV7" s="1" t="s">
        <v>63</v>
      </c>
      <c r="AW7" s="53" t="s">
        <v>104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81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72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73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78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83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78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7.25" customHeight="1" x14ac:dyDescent="0.2">
      <c r="A19" s="25" t="s">
        <v>54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101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87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7" t="s">
        <v>100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79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f>AS22+I23</f>
        <v>874546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f>AC52</f>
        <v>874546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f>AK52</f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63" customHeight="1" x14ac:dyDescent="0.2">
      <c r="A26" s="58" t="s">
        <v>106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15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25.5" customHeight="1" x14ac:dyDescent="0.2">
      <c r="A32" s="68">
        <v>1</v>
      </c>
      <c r="B32" s="68"/>
      <c r="C32" s="68"/>
      <c r="D32" s="68"/>
      <c r="E32" s="68"/>
      <c r="F32" s="68"/>
      <c r="G32" s="72" t="s">
        <v>89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31.5" customHeight="1" x14ac:dyDescent="0.2">
      <c r="A35" s="58" t="s">
        <v>98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13.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72" t="s">
        <v>90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ht="12.75" customHeight="1" x14ac:dyDescent="0.2">
      <c r="A42" s="68">
        <v>2</v>
      </c>
      <c r="B42" s="68"/>
      <c r="C42" s="68"/>
      <c r="D42" s="68"/>
      <c r="E42" s="68"/>
      <c r="F42" s="68"/>
      <c r="G42" s="72" t="s">
        <v>91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4"/>
    </row>
    <row r="43" spans="1:79" ht="12.75" customHeight="1" x14ac:dyDescent="0.2">
      <c r="A43" s="68">
        <v>3</v>
      </c>
      <c r="B43" s="68"/>
      <c r="C43" s="68"/>
      <c r="D43" s="68"/>
      <c r="E43" s="68"/>
      <c r="F43" s="68"/>
      <c r="G43" s="72" t="s">
        <v>92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4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59" t="s">
        <v>41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75" t="s">
        <v>80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4" t="s">
        <v>28</v>
      </c>
      <c r="B47" s="64"/>
      <c r="C47" s="64"/>
      <c r="D47" s="76" t="s">
        <v>26</v>
      </c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8"/>
      <c r="AC47" s="64" t="s">
        <v>29</v>
      </c>
      <c r="AD47" s="64"/>
      <c r="AE47" s="64"/>
      <c r="AF47" s="64"/>
      <c r="AG47" s="64"/>
      <c r="AH47" s="64"/>
      <c r="AI47" s="64"/>
      <c r="AJ47" s="64"/>
      <c r="AK47" s="64" t="s">
        <v>30</v>
      </c>
      <c r="AL47" s="64"/>
      <c r="AM47" s="64"/>
      <c r="AN47" s="64"/>
      <c r="AO47" s="64"/>
      <c r="AP47" s="64"/>
      <c r="AQ47" s="64"/>
      <c r="AR47" s="64"/>
      <c r="AS47" s="64" t="s">
        <v>27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4"/>
      <c r="B48" s="64"/>
      <c r="C48" s="64"/>
      <c r="D48" s="79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4">
        <v>1</v>
      </c>
      <c r="B49" s="64"/>
      <c r="C49" s="64"/>
      <c r="D49" s="82">
        <v>2</v>
      </c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4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68" t="s">
        <v>6</v>
      </c>
      <c r="B50" s="68"/>
      <c r="C50" s="68"/>
      <c r="D50" s="85" t="s">
        <v>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88" t="s">
        <v>8</v>
      </c>
      <c r="AD50" s="88"/>
      <c r="AE50" s="88"/>
      <c r="AF50" s="88"/>
      <c r="AG50" s="88"/>
      <c r="AH50" s="88"/>
      <c r="AI50" s="88"/>
      <c r="AJ50" s="88"/>
      <c r="AK50" s="88" t="s">
        <v>9</v>
      </c>
      <c r="AL50" s="88"/>
      <c r="AM50" s="88"/>
      <c r="AN50" s="88"/>
      <c r="AO50" s="88"/>
      <c r="AP50" s="88"/>
      <c r="AQ50" s="88"/>
      <c r="AR50" s="88"/>
      <c r="AS50" s="89" t="s">
        <v>10</v>
      </c>
      <c r="AT50" s="88"/>
      <c r="AU50" s="88"/>
      <c r="AV50" s="88"/>
      <c r="AW50" s="88"/>
      <c r="AX50" s="88"/>
      <c r="AY50" s="88"/>
      <c r="AZ50" s="88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38.25" customHeight="1" x14ac:dyDescent="0.2">
      <c r="A51" s="68">
        <v>1</v>
      </c>
      <c r="B51" s="68"/>
      <c r="C51" s="68"/>
      <c r="D51" s="72" t="s">
        <v>88</v>
      </c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4"/>
      <c r="AC51" s="90">
        <v>874546</v>
      </c>
      <c r="AD51" s="90"/>
      <c r="AE51" s="90"/>
      <c r="AF51" s="90"/>
      <c r="AG51" s="90"/>
      <c r="AH51" s="90"/>
      <c r="AI51" s="90"/>
      <c r="AJ51" s="90"/>
      <c r="AK51" s="90">
        <v>0</v>
      </c>
      <c r="AL51" s="90"/>
      <c r="AM51" s="90"/>
      <c r="AN51" s="90"/>
      <c r="AO51" s="90"/>
      <c r="AP51" s="90"/>
      <c r="AQ51" s="90"/>
      <c r="AR51" s="90"/>
      <c r="AS51" s="90">
        <f>AC51+AK51</f>
        <v>874546</v>
      </c>
      <c r="AT51" s="90"/>
      <c r="AU51" s="90"/>
      <c r="AV51" s="90"/>
      <c r="AW51" s="90"/>
      <c r="AX51" s="90"/>
      <c r="AY51" s="90"/>
      <c r="AZ51" s="90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 x14ac:dyDescent="0.2">
      <c r="A52" s="91"/>
      <c r="B52" s="91"/>
      <c r="C52" s="91"/>
      <c r="D52" s="92" t="s">
        <v>64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95">
        <f>SUM(AC51)</f>
        <v>874546</v>
      </c>
      <c r="AD52" s="95"/>
      <c r="AE52" s="95"/>
      <c r="AF52" s="95"/>
      <c r="AG52" s="95"/>
      <c r="AH52" s="95"/>
      <c r="AI52" s="95"/>
      <c r="AJ52" s="95"/>
      <c r="AK52" s="95">
        <f t="shared" ref="AK52" si="0">SUM(AK51)</f>
        <v>0</v>
      </c>
      <c r="AL52" s="95"/>
      <c r="AM52" s="95"/>
      <c r="AN52" s="95"/>
      <c r="AO52" s="95"/>
      <c r="AP52" s="95"/>
      <c r="AQ52" s="95"/>
      <c r="AR52" s="95"/>
      <c r="AS52" s="95">
        <f t="shared" ref="AS52" si="1">SUM(AS51)</f>
        <v>874546</v>
      </c>
      <c r="AT52" s="95"/>
      <c r="AU52" s="95"/>
      <c r="AV52" s="95"/>
      <c r="AW52" s="95"/>
      <c r="AX52" s="95"/>
      <c r="AY52" s="95"/>
      <c r="AZ52" s="9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">
      <c r="A54" s="40" t="s">
        <v>42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</row>
    <row r="55" spans="1:79" ht="15" customHeight="1" x14ac:dyDescent="0.2">
      <c r="A55" s="75" t="s">
        <v>80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4" t="s">
        <v>28</v>
      </c>
      <c r="B56" s="64"/>
      <c r="C56" s="64"/>
      <c r="D56" s="76" t="s">
        <v>34</v>
      </c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8"/>
      <c r="AB56" s="64" t="s">
        <v>29</v>
      </c>
      <c r="AC56" s="64"/>
      <c r="AD56" s="64"/>
      <c r="AE56" s="64"/>
      <c r="AF56" s="64"/>
      <c r="AG56" s="64"/>
      <c r="AH56" s="64"/>
      <c r="AI56" s="64"/>
      <c r="AJ56" s="64" t="s">
        <v>30</v>
      </c>
      <c r="AK56" s="64"/>
      <c r="AL56" s="64"/>
      <c r="AM56" s="64"/>
      <c r="AN56" s="64"/>
      <c r="AO56" s="64"/>
      <c r="AP56" s="64"/>
      <c r="AQ56" s="64"/>
      <c r="AR56" s="64" t="s">
        <v>27</v>
      </c>
      <c r="AS56" s="64"/>
      <c r="AT56" s="64"/>
      <c r="AU56" s="64"/>
      <c r="AV56" s="64"/>
      <c r="AW56" s="64"/>
      <c r="AX56" s="64"/>
      <c r="AY56" s="64"/>
    </row>
    <row r="57" spans="1:79" ht="29.1" customHeight="1" x14ac:dyDescent="0.2">
      <c r="A57" s="64"/>
      <c r="B57" s="64"/>
      <c r="C57" s="64"/>
      <c r="D57" s="79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</row>
    <row r="58" spans="1:79" ht="15.75" customHeight="1" x14ac:dyDescent="0.2">
      <c r="A58" s="64">
        <v>1</v>
      </c>
      <c r="B58" s="64"/>
      <c r="C58" s="64"/>
      <c r="D58" s="82">
        <v>2</v>
      </c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64">
        <v>3</v>
      </c>
      <c r="AC58" s="64"/>
      <c r="AD58" s="64"/>
      <c r="AE58" s="64"/>
      <c r="AF58" s="64"/>
      <c r="AG58" s="64"/>
      <c r="AH58" s="64"/>
      <c r="AI58" s="64"/>
      <c r="AJ58" s="64">
        <v>4</v>
      </c>
      <c r="AK58" s="64"/>
      <c r="AL58" s="64"/>
      <c r="AM58" s="64"/>
      <c r="AN58" s="64"/>
      <c r="AO58" s="64"/>
      <c r="AP58" s="64"/>
      <c r="AQ58" s="64"/>
      <c r="AR58" s="64">
        <v>5</v>
      </c>
      <c r="AS58" s="64"/>
      <c r="AT58" s="64"/>
      <c r="AU58" s="64"/>
      <c r="AV58" s="64"/>
      <c r="AW58" s="64"/>
      <c r="AX58" s="64"/>
      <c r="AY58" s="64"/>
    </row>
    <row r="59" spans="1:79" ht="12.75" hidden="1" customHeight="1" x14ac:dyDescent="0.2">
      <c r="A59" s="68" t="s">
        <v>6</v>
      </c>
      <c r="B59" s="68"/>
      <c r="C59" s="68"/>
      <c r="D59" s="69" t="s">
        <v>7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88" t="s">
        <v>8</v>
      </c>
      <c r="AC59" s="88"/>
      <c r="AD59" s="88"/>
      <c r="AE59" s="88"/>
      <c r="AF59" s="88"/>
      <c r="AG59" s="88"/>
      <c r="AH59" s="88"/>
      <c r="AI59" s="88"/>
      <c r="AJ59" s="88" t="s">
        <v>9</v>
      </c>
      <c r="AK59" s="88"/>
      <c r="AL59" s="88"/>
      <c r="AM59" s="88"/>
      <c r="AN59" s="88"/>
      <c r="AO59" s="88"/>
      <c r="AP59" s="88"/>
      <c r="AQ59" s="88"/>
      <c r="AR59" s="88" t="s">
        <v>10</v>
      </c>
      <c r="AS59" s="88"/>
      <c r="AT59" s="88"/>
      <c r="AU59" s="88"/>
      <c r="AV59" s="88"/>
      <c r="AW59" s="88"/>
      <c r="AX59" s="88"/>
      <c r="AY59" s="88"/>
      <c r="CA59" s="1" t="s">
        <v>15</v>
      </c>
    </row>
    <row r="60" spans="1:79" s="4" customFormat="1" ht="12.75" customHeight="1" x14ac:dyDescent="0.2">
      <c r="A60" s="91"/>
      <c r="B60" s="91"/>
      <c r="C60" s="91"/>
      <c r="D60" s="96" t="s">
        <v>27</v>
      </c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8"/>
      <c r="AB60" s="95">
        <v>0</v>
      </c>
      <c r="AC60" s="95"/>
      <c r="AD60" s="95"/>
      <c r="AE60" s="95"/>
      <c r="AF60" s="95"/>
      <c r="AG60" s="95"/>
      <c r="AH60" s="95"/>
      <c r="AI60" s="95"/>
      <c r="AJ60" s="95">
        <v>0</v>
      </c>
      <c r="AK60" s="95"/>
      <c r="AL60" s="95"/>
      <c r="AM60" s="95"/>
      <c r="AN60" s="95"/>
      <c r="AO60" s="95"/>
      <c r="AP60" s="95"/>
      <c r="AQ60" s="95"/>
      <c r="AR60" s="95">
        <f>AB60+AJ60</f>
        <v>0</v>
      </c>
      <c r="AS60" s="95"/>
      <c r="AT60" s="95"/>
      <c r="AU60" s="95"/>
      <c r="AV60" s="95"/>
      <c r="AW60" s="95"/>
      <c r="AX60" s="95"/>
      <c r="AY60" s="95"/>
      <c r="CA60" s="4" t="s">
        <v>16</v>
      </c>
    </row>
    <row r="62" spans="1:79" ht="15.75" customHeight="1" x14ac:dyDescent="0.2">
      <c r="A62" s="59" t="s">
        <v>43</v>
      </c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</row>
    <row r="63" spans="1:79" ht="30" customHeight="1" x14ac:dyDescent="0.2">
      <c r="A63" s="64" t="s">
        <v>28</v>
      </c>
      <c r="B63" s="64"/>
      <c r="C63" s="64"/>
      <c r="D63" s="64"/>
      <c r="E63" s="64"/>
      <c r="F63" s="64"/>
      <c r="G63" s="82" t="s">
        <v>44</v>
      </c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4"/>
      <c r="Z63" s="64" t="s">
        <v>2</v>
      </c>
      <c r="AA63" s="64"/>
      <c r="AB63" s="64"/>
      <c r="AC63" s="64"/>
      <c r="AD63" s="64"/>
      <c r="AE63" s="64" t="s">
        <v>1</v>
      </c>
      <c r="AF63" s="64"/>
      <c r="AG63" s="64"/>
      <c r="AH63" s="64"/>
      <c r="AI63" s="64"/>
      <c r="AJ63" s="64"/>
      <c r="AK63" s="64"/>
      <c r="AL63" s="64"/>
      <c r="AM63" s="64"/>
      <c r="AN63" s="64"/>
      <c r="AO63" s="82" t="s">
        <v>29</v>
      </c>
      <c r="AP63" s="83"/>
      <c r="AQ63" s="83"/>
      <c r="AR63" s="83"/>
      <c r="AS63" s="83"/>
      <c r="AT63" s="83"/>
      <c r="AU63" s="83"/>
      <c r="AV63" s="84"/>
      <c r="AW63" s="82" t="s">
        <v>30</v>
      </c>
      <c r="AX63" s="83"/>
      <c r="AY63" s="83"/>
      <c r="AZ63" s="83"/>
      <c r="BA63" s="83"/>
      <c r="BB63" s="83"/>
      <c r="BC63" s="83"/>
      <c r="BD63" s="84"/>
      <c r="BE63" s="82" t="s">
        <v>27</v>
      </c>
      <c r="BF63" s="83"/>
      <c r="BG63" s="83"/>
      <c r="BH63" s="83"/>
      <c r="BI63" s="83"/>
      <c r="BJ63" s="83"/>
      <c r="BK63" s="83"/>
      <c r="BL63" s="84"/>
    </row>
    <row r="64" spans="1:79" ht="15.75" customHeight="1" x14ac:dyDescent="0.2">
      <c r="A64" s="64">
        <v>1</v>
      </c>
      <c r="B64" s="64"/>
      <c r="C64" s="64"/>
      <c r="D64" s="64"/>
      <c r="E64" s="64"/>
      <c r="F64" s="64"/>
      <c r="G64" s="82">
        <v>2</v>
      </c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4"/>
      <c r="Z64" s="64">
        <v>3</v>
      </c>
      <c r="AA64" s="64"/>
      <c r="AB64" s="64"/>
      <c r="AC64" s="64"/>
      <c r="AD64" s="64"/>
      <c r="AE64" s="64">
        <v>4</v>
      </c>
      <c r="AF64" s="64"/>
      <c r="AG64" s="64"/>
      <c r="AH64" s="64"/>
      <c r="AI64" s="64"/>
      <c r="AJ64" s="64"/>
      <c r="AK64" s="64"/>
      <c r="AL64" s="64"/>
      <c r="AM64" s="64"/>
      <c r="AN64" s="64"/>
      <c r="AO64" s="64">
        <v>5</v>
      </c>
      <c r="AP64" s="64"/>
      <c r="AQ64" s="64"/>
      <c r="AR64" s="64"/>
      <c r="AS64" s="64"/>
      <c r="AT64" s="64"/>
      <c r="AU64" s="64"/>
      <c r="AV64" s="64"/>
      <c r="AW64" s="64">
        <v>6</v>
      </c>
      <c r="AX64" s="64"/>
      <c r="AY64" s="64"/>
      <c r="AZ64" s="64"/>
      <c r="BA64" s="64"/>
      <c r="BB64" s="64"/>
      <c r="BC64" s="64"/>
      <c r="BD64" s="64"/>
      <c r="BE64" s="64">
        <v>7</v>
      </c>
      <c r="BF64" s="64"/>
      <c r="BG64" s="64"/>
      <c r="BH64" s="64"/>
      <c r="BI64" s="64"/>
      <c r="BJ64" s="64"/>
      <c r="BK64" s="64"/>
      <c r="BL64" s="64"/>
    </row>
    <row r="65" spans="1:79" ht="12.75" hidden="1" customHeight="1" x14ac:dyDescent="0.2">
      <c r="A65" s="68" t="s">
        <v>33</v>
      </c>
      <c r="B65" s="68"/>
      <c r="C65" s="68"/>
      <c r="D65" s="68"/>
      <c r="E65" s="68"/>
      <c r="F65" s="68"/>
      <c r="G65" s="69" t="s">
        <v>7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68" t="s">
        <v>19</v>
      </c>
      <c r="AA65" s="68"/>
      <c r="AB65" s="68"/>
      <c r="AC65" s="68"/>
      <c r="AD65" s="68"/>
      <c r="AE65" s="100" t="s">
        <v>32</v>
      </c>
      <c r="AF65" s="100"/>
      <c r="AG65" s="100"/>
      <c r="AH65" s="100"/>
      <c r="AI65" s="100"/>
      <c r="AJ65" s="100"/>
      <c r="AK65" s="100"/>
      <c r="AL65" s="100"/>
      <c r="AM65" s="100"/>
      <c r="AN65" s="69"/>
      <c r="AO65" s="88" t="s">
        <v>8</v>
      </c>
      <c r="AP65" s="88"/>
      <c r="AQ65" s="88"/>
      <c r="AR65" s="88"/>
      <c r="AS65" s="88"/>
      <c r="AT65" s="88"/>
      <c r="AU65" s="88"/>
      <c r="AV65" s="88"/>
      <c r="AW65" s="88" t="s">
        <v>31</v>
      </c>
      <c r="AX65" s="88"/>
      <c r="AY65" s="88"/>
      <c r="AZ65" s="88"/>
      <c r="BA65" s="88"/>
      <c r="BB65" s="88"/>
      <c r="BC65" s="88"/>
      <c r="BD65" s="88"/>
      <c r="BE65" s="88" t="s">
        <v>66</v>
      </c>
      <c r="BF65" s="88"/>
      <c r="BG65" s="88"/>
      <c r="BH65" s="88"/>
      <c r="BI65" s="88"/>
      <c r="BJ65" s="88"/>
      <c r="BK65" s="88"/>
      <c r="BL65" s="88"/>
      <c r="CA65" s="1" t="s">
        <v>17</v>
      </c>
    </row>
    <row r="66" spans="1:79" s="4" customFormat="1" ht="12.75" customHeight="1" x14ac:dyDescent="0.2">
      <c r="A66" s="91">
        <v>1</v>
      </c>
      <c r="B66" s="91"/>
      <c r="C66" s="91"/>
      <c r="D66" s="91"/>
      <c r="E66" s="91"/>
      <c r="F66" s="91"/>
      <c r="G66" s="112" t="s">
        <v>65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115"/>
      <c r="AA66" s="115"/>
      <c r="AB66" s="115"/>
      <c r="AC66" s="115"/>
      <c r="AD66" s="115"/>
      <c r="AE66" s="99"/>
      <c r="AF66" s="99"/>
      <c r="AG66" s="99"/>
      <c r="AH66" s="99"/>
      <c r="AI66" s="99"/>
      <c r="AJ66" s="99"/>
      <c r="AK66" s="99"/>
      <c r="AL66" s="99"/>
      <c r="AM66" s="99"/>
      <c r="AN66" s="96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CA66" s="4" t="s">
        <v>18</v>
      </c>
    </row>
    <row r="67" spans="1:79" ht="25.5" customHeight="1" x14ac:dyDescent="0.2">
      <c r="A67" s="68">
        <v>0</v>
      </c>
      <c r="B67" s="68"/>
      <c r="C67" s="68"/>
      <c r="D67" s="68"/>
      <c r="E67" s="68"/>
      <c r="F67" s="68"/>
      <c r="G67" s="119" t="s">
        <v>93</v>
      </c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1"/>
      <c r="Z67" s="89" t="s">
        <v>67</v>
      </c>
      <c r="AA67" s="89"/>
      <c r="AB67" s="89"/>
      <c r="AC67" s="89"/>
      <c r="AD67" s="89"/>
      <c r="AE67" s="89" t="s">
        <v>85</v>
      </c>
      <c r="AF67" s="89"/>
      <c r="AG67" s="89"/>
      <c r="AH67" s="89"/>
      <c r="AI67" s="89"/>
      <c r="AJ67" s="89"/>
      <c r="AK67" s="89"/>
      <c r="AL67" s="89"/>
      <c r="AM67" s="89"/>
      <c r="AN67" s="122"/>
      <c r="AO67" s="90">
        <v>12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v>12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91">
        <v>2</v>
      </c>
      <c r="B68" s="91"/>
      <c r="C68" s="91"/>
      <c r="D68" s="91"/>
      <c r="E68" s="91"/>
      <c r="F68" s="91"/>
      <c r="G68" s="116" t="s">
        <v>68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115"/>
      <c r="AA68" s="115"/>
      <c r="AB68" s="115"/>
      <c r="AC68" s="115"/>
      <c r="AD68" s="115"/>
      <c r="AE68" s="115"/>
      <c r="AF68" s="115"/>
      <c r="AG68" s="115"/>
      <c r="AH68" s="115"/>
      <c r="AI68" s="115"/>
      <c r="AJ68" s="115"/>
      <c r="AK68" s="115"/>
      <c r="AL68" s="115"/>
      <c r="AM68" s="115"/>
      <c r="AN68" s="112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79" ht="12.75" customHeight="1" x14ac:dyDescent="0.2">
      <c r="A69" s="68">
        <v>0</v>
      </c>
      <c r="B69" s="68"/>
      <c r="C69" s="68"/>
      <c r="D69" s="68"/>
      <c r="E69" s="68"/>
      <c r="F69" s="68"/>
      <c r="G69" s="119" t="s">
        <v>94</v>
      </c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1"/>
      <c r="Z69" s="89" t="s">
        <v>67</v>
      </c>
      <c r="AA69" s="89"/>
      <c r="AB69" s="89"/>
      <c r="AC69" s="89"/>
      <c r="AD69" s="89"/>
      <c r="AE69" s="89" t="s">
        <v>85</v>
      </c>
      <c r="AF69" s="89"/>
      <c r="AG69" s="89"/>
      <c r="AH69" s="89"/>
      <c r="AI69" s="89"/>
      <c r="AJ69" s="89"/>
      <c r="AK69" s="89"/>
      <c r="AL69" s="89"/>
      <c r="AM69" s="89"/>
      <c r="AN69" s="122"/>
      <c r="AO69" s="90">
        <v>124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v>124</v>
      </c>
      <c r="BF69" s="90"/>
      <c r="BG69" s="90"/>
      <c r="BH69" s="90"/>
      <c r="BI69" s="90"/>
      <c r="BJ69" s="90"/>
      <c r="BK69" s="90"/>
      <c r="BL69" s="90"/>
    </row>
    <row r="70" spans="1:79" s="4" customFormat="1" ht="12.75" customHeight="1" x14ac:dyDescent="0.2">
      <c r="A70" s="91">
        <v>3</v>
      </c>
      <c r="B70" s="91"/>
      <c r="C70" s="91"/>
      <c r="D70" s="91"/>
      <c r="E70" s="91"/>
      <c r="F70" s="91"/>
      <c r="G70" s="116" t="s">
        <v>69</v>
      </c>
      <c r="H70" s="117"/>
      <c r="I70" s="117"/>
      <c r="J70" s="117"/>
      <c r="K70" s="117"/>
      <c r="L70" s="117"/>
      <c r="M70" s="117"/>
      <c r="N70" s="117"/>
      <c r="O70" s="117"/>
      <c r="P70" s="117"/>
      <c r="Q70" s="117"/>
      <c r="R70" s="117"/>
      <c r="S70" s="117"/>
      <c r="T70" s="117"/>
      <c r="U70" s="117"/>
      <c r="V70" s="117"/>
      <c r="W70" s="117"/>
      <c r="X70" s="117"/>
      <c r="Y70" s="118"/>
      <c r="Z70" s="115"/>
      <c r="AA70" s="115"/>
      <c r="AB70" s="115"/>
      <c r="AC70" s="115"/>
      <c r="AD70" s="115"/>
      <c r="AE70" s="99"/>
      <c r="AF70" s="99"/>
      <c r="AG70" s="99"/>
      <c r="AH70" s="99"/>
      <c r="AI70" s="99"/>
      <c r="AJ70" s="99"/>
      <c r="AK70" s="99"/>
      <c r="AL70" s="99"/>
      <c r="AM70" s="99"/>
      <c r="AN70" s="96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79" ht="12.75" customHeight="1" x14ac:dyDescent="0.2">
      <c r="A71" s="68">
        <v>0</v>
      </c>
      <c r="B71" s="68"/>
      <c r="C71" s="68"/>
      <c r="D71" s="68"/>
      <c r="E71" s="68"/>
      <c r="F71" s="68"/>
      <c r="G71" s="119" t="s">
        <v>95</v>
      </c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1"/>
      <c r="Z71" s="89" t="s">
        <v>70</v>
      </c>
      <c r="AA71" s="89"/>
      <c r="AB71" s="89"/>
      <c r="AC71" s="89"/>
      <c r="AD71" s="89"/>
      <c r="AE71" s="119" t="s">
        <v>71</v>
      </c>
      <c r="AF71" s="120"/>
      <c r="AG71" s="120"/>
      <c r="AH71" s="120"/>
      <c r="AI71" s="120"/>
      <c r="AJ71" s="120"/>
      <c r="AK71" s="120"/>
      <c r="AL71" s="120"/>
      <c r="AM71" s="120"/>
      <c r="AN71" s="121"/>
      <c r="AO71" s="90">
        <v>7053</v>
      </c>
      <c r="AP71" s="90"/>
      <c r="AQ71" s="90"/>
      <c r="AR71" s="90"/>
      <c r="AS71" s="90"/>
      <c r="AT71" s="90"/>
      <c r="AU71" s="90"/>
      <c r="AV71" s="90"/>
      <c r="AW71" s="90">
        <v>0</v>
      </c>
      <c r="AX71" s="90"/>
      <c r="AY71" s="90"/>
      <c r="AZ71" s="90"/>
      <c r="BA71" s="90"/>
      <c r="BB71" s="90"/>
      <c r="BC71" s="90"/>
      <c r="BD71" s="90"/>
      <c r="BE71" s="90">
        <v>7053</v>
      </c>
      <c r="BF71" s="90"/>
      <c r="BG71" s="90"/>
      <c r="BH71" s="90"/>
      <c r="BI71" s="90"/>
      <c r="BJ71" s="90"/>
      <c r="BK71" s="90"/>
      <c r="BL71" s="90"/>
    </row>
    <row r="72" spans="1:79" ht="25.5" customHeight="1" x14ac:dyDescent="0.2">
      <c r="A72" s="68">
        <v>0</v>
      </c>
      <c r="B72" s="68"/>
      <c r="C72" s="68"/>
      <c r="D72" s="68"/>
      <c r="E72" s="68"/>
      <c r="F72" s="68"/>
      <c r="G72" s="119" t="s">
        <v>96</v>
      </c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1"/>
      <c r="Z72" s="89" t="s">
        <v>70</v>
      </c>
      <c r="AA72" s="89"/>
      <c r="AB72" s="89"/>
      <c r="AC72" s="89"/>
      <c r="AD72" s="89"/>
      <c r="AE72" s="119" t="s">
        <v>71</v>
      </c>
      <c r="AF72" s="120"/>
      <c r="AG72" s="120"/>
      <c r="AH72" s="120"/>
      <c r="AI72" s="120"/>
      <c r="AJ72" s="120"/>
      <c r="AK72" s="120"/>
      <c r="AL72" s="120"/>
      <c r="AM72" s="120"/>
      <c r="AN72" s="121"/>
      <c r="AO72" s="90">
        <v>108.94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108.94</v>
      </c>
      <c r="BF72" s="90"/>
      <c r="BG72" s="90"/>
      <c r="BH72" s="90"/>
      <c r="BI72" s="90"/>
      <c r="BJ72" s="90"/>
      <c r="BK72" s="90"/>
      <c r="BL72" s="90"/>
    </row>
    <row r="73" spans="1:79" s="4" customFormat="1" ht="12.75" customHeight="1" x14ac:dyDescent="0.2">
      <c r="A73" s="91">
        <v>4</v>
      </c>
      <c r="B73" s="91"/>
      <c r="C73" s="91"/>
      <c r="D73" s="91"/>
      <c r="E73" s="91"/>
      <c r="F73" s="91"/>
      <c r="G73" s="116" t="s">
        <v>84</v>
      </c>
      <c r="H73" s="117"/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8"/>
      <c r="Z73" s="115"/>
      <c r="AA73" s="115"/>
      <c r="AB73" s="115"/>
      <c r="AC73" s="115"/>
      <c r="AD73" s="115"/>
      <c r="AE73" s="116"/>
      <c r="AF73" s="117"/>
      <c r="AG73" s="117"/>
      <c r="AH73" s="117"/>
      <c r="AI73" s="117"/>
      <c r="AJ73" s="117"/>
      <c r="AK73" s="117"/>
      <c r="AL73" s="117"/>
      <c r="AM73" s="117"/>
      <c r="AN73" s="118"/>
      <c r="AO73" s="95"/>
      <c r="AP73" s="95"/>
      <c r="AQ73" s="95"/>
      <c r="AR73" s="95"/>
      <c r="AS73" s="95"/>
      <c r="AT73" s="95"/>
      <c r="AU73" s="95"/>
      <c r="AV73" s="95"/>
      <c r="AW73" s="95"/>
      <c r="AX73" s="95"/>
      <c r="AY73" s="95"/>
      <c r="AZ73" s="95"/>
      <c r="BA73" s="95"/>
      <c r="BB73" s="95"/>
      <c r="BC73" s="95"/>
      <c r="BD73" s="95"/>
      <c r="BE73" s="95"/>
      <c r="BF73" s="95"/>
      <c r="BG73" s="95"/>
      <c r="BH73" s="95"/>
      <c r="BI73" s="95"/>
      <c r="BJ73" s="95"/>
      <c r="BK73" s="95"/>
      <c r="BL73" s="95"/>
    </row>
    <row r="74" spans="1:79" ht="12.75" customHeight="1" x14ac:dyDescent="0.2">
      <c r="A74" s="68">
        <v>0</v>
      </c>
      <c r="B74" s="68"/>
      <c r="C74" s="68"/>
      <c r="D74" s="68"/>
      <c r="E74" s="68"/>
      <c r="F74" s="68"/>
      <c r="G74" s="119" t="s">
        <v>97</v>
      </c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1"/>
      <c r="Z74" s="89" t="s">
        <v>86</v>
      </c>
      <c r="AA74" s="89"/>
      <c r="AB74" s="89"/>
      <c r="AC74" s="89"/>
      <c r="AD74" s="89"/>
      <c r="AE74" s="119" t="s">
        <v>71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0">
        <v>100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100</v>
      </c>
      <c r="BF74" s="90"/>
      <c r="BG74" s="90"/>
      <c r="BH74" s="90"/>
      <c r="BI74" s="90"/>
      <c r="BJ74" s="90"/>
      <c r="BK74" s="90"/>
      <c r="BL74" s="90"/>
    </row>
    <row r="75" spans="1:79" x14ac:dyDescent="0.2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 x14ac:dyDescent="0.2">
      <c r="A77" s="107" t="s">
        <v>75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5"/>
      <c r="AO77" s="110" t="s">
        <v>77</v>
      </c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</row>
    <row r="78" spans="1:79" x14ac:dyDescent="0.2">
      <c r="W78" s="103" t="s">
        <v>5</v>
      </c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O78" s="103" t="s">
        <v>52</v>
      </c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/>
    </row>
    <row r="79" spans="1:79" ht="15.75" customHeight="1" x14ac:dyDescent="0.2">
      <c r="A79" s="111" t="s">
        <v>3</v>
      </c>
      <c r="B79" s="111"/>
      <c r="C79" s="111"/>
      <c r="D79" s="111"/>
      <c r="E79" s="111"/>
      <c r="F79" s="111"/>
    </row>
    <row r="80" spans="1:79" ht="15" customHeight="1" x14ac:dyDescent="0.2">
      <c r="A80" s="104" t="s">
        <v>74</v>
      </c>
      <c r="B80" s="105"/>
      <c r="C80" s="105"/>
      <c r="D80" s="105"/>
      <c r="E80" s="105"/>
      <c r="F80" s="105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5"/>
      <c r="AD80" s="105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5"/>
      <c r="AP80" s="105"/>
      <c r="AQ80" s="105"/>
      <c r="AR80" s="105"/>
      <c r="AS80" s="105"/>
    </row>
    <row r="81" spans="1:59" x14ac:dyDescent="0.2">
      <c r="A81" s="106" t="s">
        <v>47</v>
      </c>
      <c r="B81" s="106"/>
      <c r="C81" s="106"/>
      <c r="D81" s="106"/>
      <c r="E81" s="106"/>
      <c r="F81" s="106"/>
      <c r="G81" s="106"/>
      <c r="H81" s="106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U81" s="106"/>
      <c r="V81" s="106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106"/>
      <c r="AO81" s="106"/>
      <c r="AP81" s="106"/>
      <c r="AQ81" s="106"/>
      <c r="AR81" s="106"/>
      <c r="AS81" s="106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07" t="s">
        <v>76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5"/>
      <c r="AO83" s="110" t="s">
        <v>105</v>
      </c>
      <c r="AP83" s="105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5"/>
      <c r="BB83" s="105"/>
      <c r="BC83" s="105"/>
      <c r="BD83" s="105"/>
      <c r="BE83" s="105"/>
      <c r="BF83" s="105"/>
      <c r="BG83" s="105"/>
    </row>
    <row r="84" spans="1:59" x14ac:dyDescent="0.2">
      <c r="W84" s="103" t="s">
        <v>5</v>
      </c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O84" s="103" t="s">
        <v>52</v>
      </c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/>
    </row>
    <row r="85" spans="1:59" x14ac:dyDescent="0.2">
      <c r="A85" s="101" t="s">
        <v>103</v>
      </c>
      <c r="B85" s="102"/>
      <c r="C85" s="102"/>
      <c r="D85" s="102"/>
      <c r="E85" s="102"/>
      <c r="F85" s="102"/>
      <c r="G85" s="102"/>
      <c r="H85" s="102"/>
    </row>
    <row r="86" spans="1:59" x14ac:dyDescent="0.2">
      <c r="A86" s="103" t="s">
        <v>45</v>
      </c>
      <c r="B86" s="103"/>
      <c r="C86" s="103"/>
      <c r="D86" s="103"/>
      <c r="E86" s="103"/>
      <c r="F86" s="103"/>
      <c r="G86" s="103"/>
      <c r="H86" s="103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46</v>
      </c>
    </row>
  </sheetData>
  <mergeCells count="215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5:H85"/>
    <mergeCell ref="A86:H86"/>
    <mergeCell ref="A42:F42"/>
    <mergeCell ref="G42:BL42"/>
    <mergeCell ref="A43:F43"/>
    <mergeCell ref="G43:BL43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Z66:AD66"/>
    <mergeCell ref="BE67:BL67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52:C52"/>
    <mergeCell ref="D52:AB52"/>
    <mergeCell ref="AC52:AJ52"/>
    <mergeCell ref="AK52:AR52"/>
    <mergeCell ref="AS52:AZ5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6:L66">
    <cfRule type="cellIs" dxfId="19" priority="21" stopIfTrue="1" operator="equal">
      <formula>$G65</formula>
    </cfRule>
  </conditionalFormatting>
  <conditionalFormatting sqref="D51">
    <cfRule type="cellIs" dxfId="18" priority="22" stopIfTrue="1" operator="equal">
      <formula>$D50</formula>
    </cfRule>
  </conditionalFormatting>
  <conditionalFormatting sqref="A66:F66">
    <cfRule type="cellIs" dxfId="17" priority="23" stopIfTrue="1" operator="equal">
      <formula>0</formula>
    </cfRule>
  </conditionalFormatting>
  <conditionalFormatting sqref="D52">
    <cfRule type="cellIs" dxfId="16" priority="20" stopIfTrue="1" operator="equal">
      <formula>$D51</formula>
    </cfRule>
  </conditionalFormatting>
  <conditionalFormatting sqref="G67">
    <cfRule type="cellIs" dxfId="15" priority="17" stopIfTrue="1" operator="equal">
      <formula>$G66</formula>
    </cfRule>
  </conditionalFormatting>
  <conditionalFormatting sqref="A67:F67">
    <cfRule type="cellIs" dxfId="14" priority="18" stopIfTrue="1" operator="equal">
      <formula>0</formula>
    </cfRule>
  </conditionalFormatting>
  <conditionalFormatting sqref="G68">
    <cfRule type="cellIs" dxfId="13" priority="15" stopIfTrue="1" operator="equal">
      <formula>$G67</formula>
    </cfRule>
  </conditionalFormatting>
  <conditionalFormatting sqref="A68:F68">
    <cfRule type="cellIs" dxfId="12" priority="16" stopIfTrue="1" operator="equal">
      <formula>0</formula>
    </cfRule>
  </conditionalFormatting>
  <conditionalFormatting sqref="G69">
    <cfRule type="cellIs" dxfId="11" priority="13" stopIfTrue="1" operator="equal">
      <formula>$G68</formula>
    </cfRule>
  </conditionalFormatting>
  <conditionalFormatting sqref="A69:F69">
    <cfRule type="cellIs" dxfId="10" priority="14" stopIfTrue="1" operator="equal">
      <formula>0</formula>
    </cfRule>
  </conditionalFormatting>
  <conditionalFormatting sqref="G70">
    <cfRule type="cellIs" dxfId="9" priority="11" stopIfTrue="1" operator="equal">
      <formula>$G69</formula>
    </cfRule>
  </conditionalFormatting>
  <conditionalFormatting sqref="A70:F70">
    <cfRule type="cellIs" dxfId="8" priority="12" stopIfTrue="1" operator="equal">
      <formula>0</formula>
    </cfRule>
  </conditionalFormatting>
  <conditionalFormatting sqref="G71">
    <cfRule type="cellIs" dxfId="7" priority="9" stopIfTrue="1" operator="equal">
      <formula>$G70</formula>
    </cfRule>
  </conditionalFormatting>
  <conditionalFormatting sqref="A71:F71">
    <cfRule type="cellIs" dxfId="6" priority="10" stopIfTrue="1" operator="equal">
      <formula>0</formula>
    </cfRule>
  </conditionalFormatting>
  <conditionalFormatting sqref="G72">
    <cfRule type="cellIs" dxfId="5" priority="7" stopIfTrue="1" operator="equal">
      <formula>$G71</formula>
    </cfRule>
  </conditionalFormatting>
  <conditionalFormatting sqref="A72:F72">
    <cfRule type="cellIs" dxfId="4" priority="8" stopIfTrue="1" operator="equal">
      <formula>0</formula>
    </cfRule>
  </conditionalFormatting>
  <conditionalFormatting sqref="G73">
    <cfRule type="cellIs" dxfId="3" priority="5" stopIfTrue="1" operator="equal">
      <formula>$G72</formula>
    </cfRule>
  </conditionalFormatting>
  <conditionalFormatting sqref="A73:F73">
    <cfRule type="cellIs" dxfId="2" priority="6" stopIfTrue="1" operator="equal">
      <formula>0</formula>
    </cfRule>
  </conditionalFormatting>
  <conditionalFormatting sqref="G74">
    <cfRule type="cellIs" dxfId="1" priority="3" stopIfTrue="1" operator="equal">
      <formula>$G73</formula>
    </cfRule>
  </conditionalFormatting>
  <conditionalFormatting sqref="A74:F74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КПК0611200</vt:lpstr>
      <vt:lpstr>КПК0611200!Область_печати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2021-12-16T11:39:03Z</cp:lastPrinted>
  <dcterms:created xsi:type="dcterms:W3CDTF">2016-08-15T09:54:21Z</dcterms:created>
  <dcterms:modified xsi:type="dcterms:W3CDTF">2021-12-16T11:39:12Z</dcterms:modified>
</cp:coreProperties>
</file>