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021" sheetId="5" r:id="rId1"/>
  </sheets>
  <definedNames>
    <definedName name="_xlnm.Print_Area" localSheetId="0">КПК0611021!$A$1:$BM$100</definedName>
  </definedNames>
  <calcPr calcId="145621" refMode="R1C1"/>
</workbook>
</file>

<file path=xl/calcChain.xml><?xml version="1.0" encoding="utf-8"?>
<calcChain xmlns="http://schemas.openxmlformats.org/spreadsheetml/2006/main">
  <c r="BE83" i="5" l="1"/>
  <c r="AJ64" i="5" l="1"/>
  <c r="AB64" i="5"/>
  <c r="AK54" i="5"/>
  <c r="I23" i="5" s="1"/>
  <c r="U22" i="5" s="1"/>
  <c r="AC54" i="5"/>
  <c r="AR63" i="5"/>
  <c r="AR64" i="5" s="1"/>
  <c r="AR62" i="5"/>
  <c r="AS53" i="5"/>
  <c r="AS52" i="5"/>
  <c r="AS51" i="5"/>
  <c r="AS50" i="5"/>
  <c r="AS49" i="5"/>
  <c r="AS54" i="5" l="1"/>
</calcChain>
</file>

<file path=xl/sharedStrings.xml><?xml version="1.0" encoding="utf-8"?>
<sst xmlns="http://schemas.openxmlformats.org/spreadsheetml/2006/main" count="173" uniqueCount="126">
  <si>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</si>
  <si>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</si>
  <si>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</si>
  <si>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</si>
  <si>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</si>
  <si>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</si>
  <si>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</si>
  <si>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</si>
  <si>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</si>
  <si>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</si>
  <si>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</si>
  <si>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</si>
  <si>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</si>
  <si>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</si>
  <si>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</si>
  <si>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</si>
  <si>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</si>
  <si>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</si>
  <si>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</si>
  <si>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</si>
  <si>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</si>
  <si>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</si>
  <si>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</si>
  <si>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</si>
  <si>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</si>
  <si>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</si>
  <si>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</si>
  <si>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</si>
  <si>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</si>
  <si>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</si>
  <si>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</si>
  <si>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</si>
  <si>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</si>
  <si>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</si>
  <si>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</si>
  <si>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</si>
  <si>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</si>
  <si>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</si>
  <si>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</si>
  <si>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</si>
  <si>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</si>
  <si>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</si>
  <si>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</si>
  <si>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</si>
  <si>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</si>
  <si>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</si>
  <si>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</si>
  <si>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</si>
  <si>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</si>
  <si>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</si>
  <si>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</si>
  <si>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</si>
  <si>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</si>
  <si>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</si>
  <si>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</si>
  <si>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</si>
  <si>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</si>
  <si>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</si>
  <si>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</si>
  <si>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</si>
  <si>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</si>
  <si>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</si>
  <si>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</si>
  <si>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</si>
  <si>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Страхування працівників</t>
  </si>
  <si>
    <t>УСЬОГО</t>
  </si>
  <si>
    <t>Програма добровільного медичного страхування працівників бюджетної сфери Покровської міської територіальної громади на 2022-2024 роки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</si>
  <si>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</si>
  <si>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</si>
  <si>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</si>
  <si>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</si>
  <si>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</si>
  <si>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</si>
  <si>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</si>
  <si>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розрахунковий показник</t>
  </si>
  <si>
    <t>0600000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</si>
  <si>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</si>
  <si>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</si>
  <si>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фінансового управління</t>
  </si>
  <si>
    <t>Т.В. Міщенко</t>
  </si>
  <si>
    <t>02142388</t>
  </si>
  <si>
    <t>0456200000</t>
  </si>
  <si>
    <t>гривень</t>
  </si>
  <si>
    <t>бюджетної програми місцевого бюджету на 2022  рік</t>
  </si>
  <si>
    <t>Управлiння освiти виконавчого комiтету Покровської мiської ради</t>
  </si>
  <si>
    <t>0610000</t>
  </si>
  <si>
    <t>Виконання Національної програми інформатизації</t>
  </si>
  <si>
    <t>мережа закладів,затверджена рішенням виконкому</t>
  </si>
  <si>
    <t>середньорічне число штатних одиниць спеціалістів</t>
  </si>
  <si>
    <t>середньорічне число штатних одиниць робітників</t>
  </si>
  <si>
    <t>осіб</t>
  </si>
  <si>
    <t>статистичні дані,відділ статистики у Нікопольському районі</t>
  </si>
  <si>
    <t>днів</t>
  </si>
  <si>
    <t>якості</t>
  </si>
  <si>
    <t>кількість днів відвідування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</si>
  <si>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</si>
  <si>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</si>
  <si>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</si>
  <si>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Капітальний ремонт покрівлі КЗ НВК № 1 (дошкільне відділення)</t>
  </si>
  <si>
    <t>Капітальний ремонт покрівлі КЗ СЗШ №9</t>
  </si>
  <si>
    <t>Міська соціальна цільова програма "Освіта міста Покров на 2022-2024 роки"</t>
  </si>
  <si>
    <t>кількість закладів (за ступенями шкіл)</t>
  </si>
  <si>
    <t>мережа закладів</t>
  </si>
  <si>
    <t>кількість класів (середньорічна)</t>
  </si>
  <si>
    <t>середньорічне число штатних одиниць адмінперсоналу, за умовами оплати    віднесених до педагогічного персоналу</t>
  </si>
  <si>
    <t>всього -  середньорічне число ставок (штатних одиниць)</t>
  </si>
  <si>
    <t>Кількість учнів</t>
  </si>
  <si>
    <t>кількість дітей у дошкільних відділеннях навчально-виховних комплексів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</si>
  <si>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</si>
  <si>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діто-дні харчування учнів</t>
  </si>
  <si>
    <t>людино/день</t>
  </si>
  <si>
    <t>Сереньорічні витрати на одну  дитину,включаючи дошкільні відділення НВК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</si>
  <si>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</si>
  <si>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</si>
  <si>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</si>
  <si>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</si>
  <si>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Забезпечення надання послуг з загальної середньої освіти в денних загальноосвітніх закладах</t>
  </si>
  <si>
    <t>0611021</t>
  </si>
  <si>
    <t>1021</t>
  </si>
  <si>
    <t>0921</t>
  </si>
  <si>
    <t>Наказ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</si>
  <si>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бюджетів", Закон України "Про повну загальну середню освіту".</t>
  </si>
  <si>
    <t>Начальник управління</t>
  </si>
  <si>
    <t>О.О.Матвєєва</t>
  </si>
  <si>
    <t>45-Г</t>
  </si>
  <si>
    <t>01.09..2022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</si>
</sst>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11" zoomScaleNormal="100" zoomScaleSheetLayoutView="100" workbookViewId="0">
      <selection activeCell="A66" sqref="A66:BL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120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4.25" customHeight="1" x14ac:dyDescent="0.2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44805</v>
      </c>
      <c r="AP7" s="53"/>
      <c r="AQ7" s="53"/>
      <c r="AR7" s="53"/>
      <c r="AS7" s="53"/>
      <c r="AT7" s="53"/>
      <c r="AU7" s="53"/>
      <c r="AV7" s="1" t="s">
        <v>63</v>
      </c>
      <c r="AW7" s="54" t="s">
        <v>124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83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80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80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117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95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81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f>AS22+I23</f>
        <v>84461700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75175600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f>AK54</f>
        <v>9286100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8.25" customHeight="1" x14ac:dyDescent="0.2">
      <c r="A26" s="59" t="s">
        <v>121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30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95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116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96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6" t="s">
        <v>82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9">
        <v>1</v>
      </c>
      <c r="B49" s="69"/>
      <c r="C49" s="69"/>
      <c r="D49" s="73" t="s">
        <v>97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74322200</v>
      </c>
      <c r="AD49" s="91"/>
      <c r="AE49" s="91"/>
      <c r="AF49" s="91"/>
      <c r="AG49" s="91"/>
      <c r="AH49" s="91"/>
      <c r="AI49" s="91"/>
      <c r="AJ49" s="91"/>
      <c r="AK49" s="91">
        <v>9286100</v>
      </c>
      <c r="AL49" s="91"/>
      <c r="AM49" s="91"/>
      <c r="AN49" s="91"/>
      <c r="AO49" s="91"/>
      <c r="AP49" s="91"/>
      <c r="AQ49" s="91"/>
      <c r="AR49" s="91"/>
      <c r="AS49" s="91">
        <f>AC49+AK49</f>
        <v>83608300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9">
        <v>2</v>
      </c>
      <c r="B50" s="69"/>
      <c r="C50" s="69"/>
      <c r="D50" s="73" t="s">
        <v>86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91">
        <v>62600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62600</v>
      </c>
      <c r="AT50" s="91"/>
      <c r="AU50" s="91"/>
      <c r="AV50" s="91"/>
      <c r="AW50" s="91"/>
      <c r="AX50" s="91"/>
      <c r="AY50" s="91"/>
      <c r="AZ50" s="91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9">
        <v>3</v>
      </c>
      <c r="B51" s="69"/>
      <c r="C51" s="69"/>
      <c r="D51" s="73" t="s">
        <v>64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91">
        <v>790800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790800</v>
      </c>
      <c r="AT51" s="91"/>
      <c r="AU51" s="91"/>
      <c r="AV51" s="91"/>
      <c r="AW51" s="91"/>
      <c r="AX51" s="91"/>
      <c r="AY51" s="91"/>
      <c r="AZ51" s="91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9">
        <v>4</v>
      </c>
      <c r="B52" s="69"/>
      <c r="C52" s="69"/>
      <c r="D52" s="73" t="s">
        <v>98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91">
        <v>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0</v>
      </c>
      <c r="AT52" s="91"/>
      <c r="AU52" s="91"/>
      <c r="AV52" s="91"/>
      <c r="AW52" s="91"/>
      <c r="AX52" s="91"/>
      <c r="AY52" s="91"/>
      <c r="AZ52" s="91"/>
      <c r="BA52" s="21"/>
      <c r="BB52" s="21"/>
      <c r="BC52" s="21"/>
      <c r="BD52" s="21"/>
      <c r="BE52" s="21"/>
      <c r="BF52" s="21"/>
      <c r="BG52" s="21"/>
      <c r="BH52" s="21"/>
    </row>
    <row r="53" spans="1:79" ht="12.75" hidden="1" customHeight="1" x14ac:dyDescent="0.2">
      <c r="A53" s="69">
        <v>5</v>
      </c>
      <c r="B53" s="69"/>
      <c r="C53" s="69"/>
      <c r="D53" s="73" t="s">
        <v>99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91">
        <v>0</v>
      </c>
      <c r="AD53" s="91"/>
      <c r="AE53" s="91"/>
      <c r="AF53" s="91"/>
      <c r="AG53" s="91"/>
      <c r="AH53" s="91"/>
      <c r="AI53" s="91"/>
      <c r="AJ53" s="91"/>
      <c r="AK53" s="91">
        <v>0</v>
      </c>
      <c r="AL53" s="91"/>
      <c r="AM53" s="91"/>
      <c r="AN53" s="91"/>
      <c r="AO53" s="91"/>
      <c r="AP53" s="91"/>
      <c r="AQ53" s="91"/>
      <c r="AR53" s="91"/>
      <c r="AS53" s="91">
        <f>AC53+AK53</f>
        <v>0</v>
      </c>
      <c r="AT53" s="91"/>
      <c r="AU53" s="91"/>
      <c r="AV53" s="91"/>
      <c r="AW53" s="91"/>
      <c r="AX53" s="91"/>
      <c r="AY53" s="91"/>
      <c r="AZ53" s="91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108"/>
      <c r="B54" s="108"/>
      <c r="C54" s="108"/>
      <c r="D54" s="115" t="s">
        <v>65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7"/>
      <c r="AC54" s="95">
        <f>SUM(AC49:AJ53)</f>
        <v>75175600</v>
      </c>
      <c r="AD54" s="95"/>
      <c r="AE54" s="95"/>
      <c r="AF54" s="95"/>
      <c r="AG54" s="95"/>
      <c r="AH54" s="95"/>
      <c r="AI54" s="95"/>
      <c r="AJ54" s="95"/>
      <c r="AK54" s="95">
        <f t="shared" ref="AK54" si="0">SUM(AK49:AR53)</f>
        <v>9286100</v>
      </c>
      <c r="AL54" s="95"/>
      <c r="AM54" s="95"/>
      <c r="AN54" s="95"/>
      <c r="AO54" s="95"/>
      <c r="AP54" s="95"/>
      <c r="AQ54" s="95"/>
      <c r="AR54" s="95"/>
      <c r="AS54" s="95">
        <f t="shared" ref="AS54" si="1">SUM(AS49:AZ53)</f>
        <v>84461700</v>
      </c>
      <c r="AT54" s="95"/>
      <c r="AU54" s="95"/>
      <c r="AV54" s="95"/>
      <c r="AW54" s="95"/>
      <c r="AX54" s="95"/>
      <c r="AY54" s="95"/>
      <c r="AZ54" s="95"/>
      <c r="BA54" s="38"/>
      <c r="BB54" s="38"/>
      <c r="BC54" s="38"/>
      <c r="BD54" s="38"/>
      <c r="BE54" s="38"/>
      <c r="BF54" s="38"/>
      <c r="BG54" s="38"/>
      <c r="BH54" s="38"/>
    </row>
    <row r="55" spans="1:79" ht="24" customHeight="1" x14ac:dyDescent="0.2"/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 x14ac:dyDescent="0.2">
      <c r="A57" s="76" t="s">
        <v>82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5" t="s">
        <v>28</v>
      </c>
      <c r="B58" s="65"/>
      <c r="C58" s="65"/>
      <c r="D58" s="77" t="s">
        <v>34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65" t="s">
        <v>29</v>
      </c>
      <c r="AC58" s="65"/>
      <c r="AD58" s="65"/>
      <c r="AE58" s="65"/>
      <c r="AF58" s="65"/>
      <c r="AG58" s="65"/>
      <c r="AH58" s="65"/>
      <c r="AI58" s="65"/>
      <c r="AJ58" s="65" t="s">
        <v>30</v>
      </c>
      <c r="AK58" s="65"/>
      <c r="AL58" s="65"/>
      <c r="AM58" s="65"/>
      <c r="AN58" s="65"/>
      <c r="AO58" s="65"/>
      <c r="AP58" s="65"/>
      <c r="AQ58" s="65"/>
      <c r="AR58" s="65" t="s">
        <v>27</v>
      </c>
      <c r="AS58" s="65"/>
      <c r="AT58" s="65"/>
      <c r="AU58" s="65"/>
      <c r="AV58" s="65"/>
      <c r="AW58" s="65"/>
      <c r="AX58" s="65"/>
      <c r="AY58" s="65"/>
    </row>
    <row r="59" spans="1:79" ht="29.1" customHeight="1" x14ac:dyDescent="0.2">
      <c r="A59" s="65"/>
      <c r="B59" s="65"/>
      <c r="C59" s="65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</row>
    <row r="60" spans="1:79" ht="15.75" customHeight="1" x14ac:dyDescent="0.2">
      <c r="A60" s="65">
        <v>1</v>
      </c>
      <c r="B60" s="65"/>
      <c r="C60" s="65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5">
        <v>3</v>
      </c>
      <c r="AC60" s="65"/>
      <c r="AD60" s="65"/>
      <c r="AE60" s="65"/>
      <c r="AF60" s="65"/>
      <c r="AG60" s="65"/>
      <c r="AH60" s="65"/>
      <c r="AI60" s="65"/>
      <c r="AJ60" s="65">
        <v>4</v>
      </c>
      <c r="AK60" s="65"/>
      <c r="AL60" s="65"/>
      <c r="AM60" s="65"/>
      <c r="AN60" s="65"/>
      <c r="AO60" s="65"/>
      <c r="AP60" s="65"/>
      <c r="AQ60" s="65"/>
      <c r="AR60" s="65">
        <v>5</v>
      </c>
      <c r="AS60" s="65"/>
      <c r="AT60" s="65"/>
      <c r="AU60" s="65"/>
      <c r="AV60" s="65"/>
      <c r="AW60" s="65"/>
      <c r="AX60" s="65"/>
      <c r="AY60" s="65"/>
    </row>
    <row r="61" spans="1:79" ht="12.75" hidden="1" customHeight="1" x14ac:dyDescent="0.2">
      <c r="A61" s="69" t="s">
        <v>6</v>
      </c>
      <c r="B61" s="69"/>
      <c r="C61" s="69"/>
      <c r="D61" s="70" t="s">
        <v>7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89" t="s">
        <v>8</v>
      </c>
      <c r="AC61" s="89"/>
      <c r="AD61" s="89"/>
      <c r="AE61" s="89"/>
      <c r="AF61" s="89"/>
      <c r="AG61" s="89"/>
      <c r="AH61" s="89"/>
      <c r="AI61" s="89"/>
      <c r="AJ61" s="89" t="s">
        <v>9</v>
      </c>
      <c r="AK61" s="89"/>
      <c r="AL61" s="89"/>
      <c r="AM61" s="89"/>
      <c r="AN61" s="89"/>
      <c r="AO61" s="89"/>
      <c r="AP61" s="89"/>
      <c r="AQ61" s="89"/>
      <c r="AR61" s="89" t="s">
        <v>10</v>
      </c>
      <c r="AS61" s="89"/>
      <c r="AT61" s="89"/>
      <c r="AU61" s="89"/>
      <c r="AV61" s="89"/>
      <c r="AW61" s="89"/>
      <c r="AX61" s="89"/>
      <c r="AY61" s="89"/>
      <c r="CA61" s="1" t="s">
        <v>15</v>
      </c>
    </row>
    <row r="62" spans="1:79" ht="25.5" customHeight="1" x14ac:dyDescent="0.2">
      <c r="A62" s="69">
        <v>1</v>
      </c>
      <c r="B62" s="69"/>
      <c r="C62" s="69"/>
      <c r="D62" s="73" t="s">
        <v>66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91">
        <v>790800</v>
      </c>
      <c r="AC62" s="91"/>
      <c r="AD62" s="91"/>
      <c r="AE62" s="91"/>
      <c r="AF62" s="91"/>
      <c r="AG62" s="91"/>
      <c r="AH62" s="91"/>
      <c r="AI62" s="91"/>
      <c r="AJ62" s="91">
        <v>0</v>
      </c>
      <c r="AK62" s="91"/>
      <c r="AL62" s="91"/>
      <c r="AM62" s="91"/>
      <c r="AN62" s="91"/>
      <c r="AO62" s="91"/>
      <c r="AP62" s="91"/>
      <c r="AQ62" s="91"/>
      <c r="AR62" s="91">
        <f>AB62+AJ62</f>
        <v>790800</v>
      </c>
      <c r="AS62" s="91"/>
      <c r="AT62" s="91"/>
      <c r="AU62" s="91"/>
      <c r="AV62" s="91"/>
      <c r="AW62" s="91"/>
      <c r="AX62" s="91"/>
      <c r="AY62" s="91"/>
      <c r="CA62" s="1" t="s">
        <v>16</v>
      </c>
    </row>
    <row r="63" spans="1:79" ht="12.75" customHeight="1" x14ac:dyDescent="0.2">
      <c r="A63" s="69">
        <v>2</v>
      </c>
      <c r="B63" s="69"/>
      <c r="C63" s="69"/>
      <c r="D63" s="73" t="s">
        <v>100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91">
        <v>3399500</v>
      </c>
      <c r="AC63" s="91"/>
      <c r="AD63" s="91"/>
      <c r="AE63" s="91"/>
      <c r="AF63" s="91"/>
      <c r="AG63" s="91"/>
      <c r="AH63" s="91"/>
      <c r="AI63" s="91"/>
      <c r="AJ63" s="91">
        <v>0</v>
      </c>
      <c r="AK63" s="91"/>
      <c r="AL63" s="91"/>
      <c r="AM63" s="91"/>
      <c r="AN63" s="91"/>
      <c r="AO63" s="91"/>
      <c r="AP63" s="91"/>
      <c r="AQ63" s="91"/>
      <c r="AR63" s="91">
        <f>AB63+AJ63</f>
        <v>3399500</v>
      </c>
      <c r="AS63" s="91"/>
      <c r="AT63" s="91"/>
      <c r="AU63" s="91"/>
      <c r="AV63" s="91"/>
      <c r="AW63" s="91"/>
      <c r="AX63" s="91"/>
      <c r="AY63" s="91"/>
    </row>
    <row r="64" spans="1:79" s="4" customFormat="1" ht="12.75" customHeight="1" x14ac:dyDescent="0.2">
      <c r="A64" s="108"/>
      <c r="B64" s="108"/>
      <c r="C64" s="108"/>
      <c r="D64" s="115" t="s">
        <v>27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7"/>
      <c r="AB64" s="95">
        <f>SUM(AB62:AI63)</f>
        <v>4190300</v>
      </c>
      <c r="AC64" s="95"/>
      <c r="AD64" s="95"/>
      <c r="AE64" s="95"/>
      <c r="AF64" s="95"/>
      <c r="AG64" s="95"/>
      <c r="AH64" s="95"/>
      <c r="AI64" s="95"/>
      <c r="AJ64" s="95">
        <f t="shared" ref="AJ64" si="2">SUM(AJ62:AQ63)</f>
        <v>0</v>
      </c>
      <c r="AK64" s="95"/>
      <c r="AL64" s="95"/>
      <c r="AM64" s="95"/>
      <c r="AN64" s="95"/>
      <c r="AO64" s="95"/>
      <c r="AP64" s="95"/>
      <c r="AQ64" s="95"/>
      <c r="AR64" s="95">
        <f t="shared" ref="AR64" si="3">SUM(AR62:AY63)</f>
        <v>4190300</v>
      </c>
      <c r="AS64" s="95"/>
      <c r="AT64" s="95"/>
      <c r="AU64" s="95"/>
      <c r="AV64" s="95"/>
      <c r="AW64" s="95"/>
      <c r="AX64" s="95"/>
      <c r="AY64" s="95"/>
    </row>
    <row r="65" spans="1:79" ht="20.25" customHeight="1" x14ac:dyDescent="0.2"/>
    <row r="66" spans="1:79" ht="15.75" customHeight="1" x14ac:dyDescent="0.2">
      <c r="A66" s="60" t="s">
        <v>43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65" t="s">
        <v>28</v>
      </c>
      <c r="B67" s="65"/>
      <c r="C67" s="65"/>
      <c r="D67" s="65"/>
      <c r="E67" s="65"/>
      <c r="F67" s="65"/>
      <c r="G67" s="83" t="s">
        <v>44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65" t="s">
        <v>2</v>
      </c>
      <c r="AA67" s="65"/>
      <c r="AB67" s="65"/>
      <c r="AC67" s="65"/>
      <c r="AD67" s="65"/>
      <c r="AE67" s="65" t="s">
        <v>1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83" t="s">
        <v>29</v>
      </c>
      <c r="AP67" s="84"/>
      <c r="AQ67" s="84"/>
      <c r="AR67" s="84"/>
      <c r="AS67" s="84"/>
      <c r="AT67" s="84"/>
      <c r="AU67" s="84"/>
      <c r="AV67" s="85"/>
      <c r="AW67" s="83" t="s">
        <v>30</v>
      </c>
      <c r="AX67" s="84"/>
      <c r="AY67" s="84"/>
      <c r="AZ67" s="84"/>
      <c r="BA67" s="84"/>
      <c r="BB67" s="84"/>
      <c r="BC67" s="84"/>
      <c r="BD67" s="85"/>
      <c r="BE67" s="83" t="s">
        <v>27</v>
      </c>
      <c r="BF67" s="84"/>
      <c r="BG67" s="84"/>
      <c r="BH67" s="84"/>
      <c r="BI67" s="84"/>
      <c r="BJ67" s="84"/>
      <c r="BK67" s="84"/>
      <c r="BL67" s="85"/>
    </row>
    <row r="68" spans="1:79" ht="15.75" customHeight="1" x14ac:dyDescent="0.2">
      <c r="A68" s="65">
        <v>1</v>
      </c>
      <c r="B68" s="65"/>
      <c r="C68" s="65"/>
      <c r="D68" s="65"/>
      <c r="E68" s="65"/>
      <c r="F68" s="65"/>
      <c r="G68" s="83"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65">
        <v>3</v>
      </c>
      <c r="AA68" s="65"/>
      <c r="AB68" s="65"/>
      <c r="AC68" s="65"/>
      <c r="AD68" s="65"/>
      <c r="AE68" s="65">
        <v>4</v>
      </c>
      <c r="AF68" s="65"/>
      <c r="AG68" s="65"/>
      <c r="AH68" s="65"/>
      <c r="AI68" s="65"/>
      <c r="AJ68" s="65"/>
      <c r="AK68" s="65"/>
      <c r="AL68" s="65"/>
      <c r="AM68" s="65"/>
      <c r="AN68" s="65"/>
      <c r="AO68" s="65">
        <v>5</v>
      </c>
      <c r="AP68" s="65"/>
      <c r="AQ68" s="65"/>
      <c r="AR68" s="65"/>
      <c r="AS68" s="65"/>
      <c r="AT68" s="65"/>
      <c r="AU68" s="65"/>
      <c r="AV68" s="65"/>
      <c r="AW68" s="65">
        <v>6</v>
      </c>
      <c r="AX68" s="65"/>
      <c r="AY68" s="65"/>
      <c r="AZ68" s="65"/>
      <c r="BA68" s="65"/>
      <c r="BB68" s="65"/>
      <c r="BC68" s="65"/>
      <c r="BD68" s="65"/>
      <c r="BE68" s="65">
        <v>7</v>
      </c>
      <c r="BF68" s="65"/>
      <c r="BG68" s="65"/>
      <c r="BH68" s="65"/>
      <c r="BI68" s="65"/>
      <c r="BJ68" s="65"/>
      <c r="BK68" s="65"/>
      <c r="BL68" s="65"/>
    </row>
    <row r="69" spans="1:79" ht="12.75" hidden="1" customHeight="1" x14ac:dyDescent="0.2">
      <c r="A69" s="69" t="s">
        <v>33</v>
      </c>
      <c r="B69" s="69"/>
      <c r="C69" s="69"/>
      <c r="D69" s="69"/>
      <c r="E69" s="69"/>
      <c r="F69" s="69"/>
      <c r="G69" s="70" t="s">
        <v>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69" t="s">
        <v>19</v>
      </c>
      <c r="AA69" s="69"/>
      <c r="AB69" s="69"/>
      <c r="AC69" s="69"/>
      <c r="AD69" s="69"/>
      <c r="AE69" s="96" t="s">
        <v>32</v>
      </c>
      <c r="AF69" s="96"/>
      <c r="AG69" s="96"/>
      <c r="AH69" s="96"/>
      <c r="AI69" s="96"/>
      <c r="AJ69" s="96"/>
      <c r="AK69" s="96"/>
      <c r="AL69" s="96"/>
      <c r="AM69" s="96"/>
      <c r="AN69" s="70"/>
      <c r="AO69" s="89" t="s">
        <v>8</v>
      </c>
      <c r="AP69" s="89"/>
      <c r="AQ69" s="89"/>
      <c r="AR69" s="89"/>
      <c r="AS69" s="89"/>
      <c r="AT69" s="89"/>
      <c r="AU69" s="89"/>
      <c r="AV69" s="89"/>
      <c r="AW69" s="89" t="s">
        <v>31</v>
      </c>
      <c r="AX69" s="89"/>
      <c r="AY69" s="89"/>
      <c r="AZ69" s="89"/>
      <c r="BA69" s="89"/>
      <c r="BB69" s="89"/>
      <c r="BC69" s="89"/>
      <c r="BD69" s="89"/>
      <c r="BE69" s="89" t="s">
        <v>68</v>
      </c>
      <c r="BF69" s="89"/>
      <c r="BG69" s="89"/>
      <c r="BH69" s="89"/>
      <c r="BI69" s="89"/>
      <c r="BJ69" s="89"/>
      <c r="BK69" s="89"/>
      <c r="BL69" s="89"/>
      <c r="CA69" s="1" t="s">
        <v>17</v>
      </c>
    </row>
    <row r="70" spans="1:79" s="4" customFormat="1" ht="12.75" customHeight="1" x14ac:dyDescent="0.2">
      <c r="A70" s="108">
        <v>1</v>
      </c>
      <c r="B70" s="108"/>
      <c r="C70" s="108"/>
      <c r="D70" s="108"/>
      <c r="E70" s="108"/>
      <c r="F70" s="108"/>
      <c r="G70" s="109" t="s">
        <v>67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92"/>
      <c r="AA70" s="92"/>
      <c r="AB70" s="92"/>
      <c r="AC70" s="92"/>
      <c r="AD70" s="92"/>
      <c r="AE70" s="93"/>
      <c r="AF70" s="93"/>
      <c r="AG70" s="93"/>
      <c r="AH70" s="93"/>
      <c r="AI70" s="93"/>
      <c r="AJ70" s="93"/>
      <c r="AK70" s="93"/>
      <c r="AL70" s="93"/>
      <c r="AM70" s="93"/>
      <c r="AN70" s="94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CA70" s="4" t="s">
        <v>18</v>
      </c>
    </row>
    <row r="71" spans="1:79" ht="12.75" customHeight="1" x14ac:dyDescent="0.2">
      <c r="A71" s="69"/>
      <c r="B71" s="69"/>
      <c r="C71" s="69"/>
      <c r="D71" s="69"/>
      <c r="E71" s="69"/>
      <c r="F71" s="69"/>
      <c r="G71" s="112" t="s">
        <v>101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0" t="s">
        <v>69</v>
      </c>
      <c r="AA71" s="90"/>
      <c r="AB71" s="90"/>
      <c r="AC71" s="90"/>
      <c r="AD71" s="90"/>
      <c r="AE71" s="112" t="s">
        <v>102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91">
        <v>8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v>8</v>
      </c>
      <c r="BF71" s="91"/>
      <c r="BG71" s="91"/>
      <c r="BH71" s="91"/>
      <c r="BI71" s="91"/>
      <c r="BJ71" s="91"/>
      <c r="BK71" s="91"/>
      <c r="BL71" s="91"/>
    </row>
    <row r="72" spans="1:79" ht="12.75" customHeight="1" x14ac:dyDescent="0.2">
      <c r="A72" s="69"/>
      <c r="B72" s="69"/>
      <c r="C72" s="69"/>
      <c r="D72" s="69"/>
      <c r="E72" s="69"/>
      <c r="F72" s="69"/>
      <c r="G72" s="112" t="s">
        <v>103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0" t="s">
        <v>69</v>
      </c>
      <c r="AA72" s="90"/>
      <c r="AB72" s="90"/>
      <c r="AC72" s="90"/>
      <c r="AD72" s="90"/>
      <c r="AE72" s="112" t="s">
        <v>102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91">
        <v>153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v>153</v>
      </c>
      <c r="BF72" s="91"/>
      <c r="BG72" s="91"/>
      <c r="BH72" s="91"/>
      <c r="BI72" s="91"/>
      <c r="BJ72" s="91"/>
      <c r="BK72" s="91"/>
      <c r="BL72" s="91"/>
    </row>
    <row r="73" spans="1:79" ht="25.5" customHeight="1" x14ac:dyDescent="0.2">
      <c r="A73" s="69"/>
      <c r="B73" s="69"/>
      <c r="C73" s="69"/>
      <c r="D73" s="69"/>
      <c r="E73" s="69"/>
      <c r="F73" s="69"/>
      <c r="G73" s="112" t="s">
        <v>104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0" t="s">
        <v>69</v>
      </c>
      <c r="AA73" s="90"/>
      <c r="AB73" s="90"/>
      <c r="AC73" s="90"/>
      <c r="AD73" s="90"/>
      <c r="AE73" s="112" t="s">
        <v>70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91">
        <v>111.75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111.75</v>
      </c>
      <c r="BF73" s="91"/>
      <c r="BG73" s="91"/>
      <c r="BH73" s="91"/>
      <c r="BI73" s="91"/>
      <c r="BJ73" s="91"/>
      <c r="BK73" s="91"/>
      <c r="BL73" s="91"/>
    </row>
    <row r="74" spans="1:79" ht="12.75" customHeight="1" x14ac:dyDescent="0.2">
      <c r="A74" s="69"/>
      <c r="B74" s="69"/>
      <c r="C74" s="69"/>
      <c r="D74" s="69"/>
      <c r="E74" s="69"/>
      <c r="F74" s="69"/>
      <c r="G74" s="112" t="s">
        <v>88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0" t="s">
        <v>69</v>
      </c>
      <c r="AA74" s="90"/>
      <c r="AB74" s="90"/>
      <c r="AC74" s="90"/>
      <c r="AD74" s="90"/>
      <c r="AE74" s="112" t="s">
        <v>70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91">
        <v>34.75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v>34.75</v>
      </c>
      <c r="BF74" s="91"/>
      <c r="BG74" s="91"/>
      <c r="BH74" s="91"/>
      <c r="BI74" s="91"/>
      <c r="BJ74" s="91"/>
      <c r="BK74" s="91"/>
      <c r="BL74" s="91"/>
    </row>
    <row r="75" spans="1:79" ht="12.75" customHeight="1" x14ac:dyDescent="0.2">
      <c r="A75" s="69"/>
      <c r="B75" s="69"/>
      <c r="C75" s="69"/>
      <c r="D75" s="69"/>
      <c r="E75" s="69"/>
      <c r="F75" s="69"/>
      <c r="G75" s="112" t="s">
        <v>89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0" t="s">
        <v>69</v>
      </c>
      <c r="AA75" s="90"/>
      <c r="AB75" s="90"/>
      <c r="AC75" s="90"/>
      <c r="AD75" s="90"/>
      <c r="AE75" s="112" t="s">
        <v>70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91">
        <v>245.25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245.25</v>
      </c>
      <c r="BF75" s="91"/>
      <c r="BG75" s="91"/>
      <c r="BH75" s="91"/>
      <c r="BI75" s="91"/>
      <c r="BJ75" s="91"/>
      <c r="BK75" s="91"/>
      <c r="BL75" s="91"/>
    </row>
    <row r="76" spans="1:79" ht="12.75" customHeight="1" x14ac:dyDescent="0.2">
      <c r="A76" s="69"/>
      <c r="B76" s="69"/>
      <c r="C76" s="69"/>
      <c r="D76" s="69"/>
      <c r="E76" s="69"/>
      <c r="F76" s="69"/>
      <c r="G76" s="112" t="s">
        <v>105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0" t="s">
        <v>69</v>
      </c>
      <c r="AA76" s="90"/>
      <c r="AB76" s="90"/>
      <c r="AC76" s="90"/>
      <c r="AD76" s="90"/>
      <c r="AE76" s="112" t="s">
        <v>70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91">
        <v>391.75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v>391.75</v>
      </c>
      <c r="BF76" s="91"/>
      <c r="BG76" s="91"/>
      <c r="BH76" s="91"/>
      <c r="BI76" s="91"/>
      <c r="BJ76" s="91"/>
      <c r="BK76" s="91"/>
      <c r="BL76" s="91"/>
    </row>
    <row r="77" spans="1:79" ht="25.5" customHeight="1" x14ac:dyDescent="0.2">
      <c r="A77" s="69"/>
      <c r="B77" s="69"/>
      <c r="C77" s="69"/>
      <c r="D77" s="69"/>
      <c r="E77" s="69"/>
      <c r="F77" s="69"/>
      <c r="G77" s="112" t="s">
        <v>106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90" t="s">
        <v>69</v>
      </c>
      <c r="AA77" s="90"/>
      <c r="AB77" s="90"/>
      <c r="AC77" s="90"/>
      <c r="AD77" s="90"/>
      <c r="AE77" s="112" t="s">
        <v>87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91">
        <v>4026</v>
      </c>
      <c r="AP77" s="91"/>
      <c r="AQ77" s="91"/>
      <c r="AR77" s="91"/>
      <c r="AS77" s="91"/>
      <c r="AT77" s="91"/>
      <c r="AU77" s="91"/>
      <c r="AV77" s="91"/>
      <c r="AW77" s="91">
        <v>0</v>
      </c>
      <c r="AX77" s="91"/>
      <c r="AY77" s="91"/>
      <c r="AZ77" s="91"/>
      <c r="BA77" s="91"/>
      <c r="BB77" s="91"/>
      <c r="BC77" s="91"/>
      <c r="BD77" s="91"/>
      <c r="BE77" s="91">
        <v>4026</v>
      </c>
      <c r="BF77" s="91"/>
      <c r="BG77" s="91"/>
      <c r="BH77" s="91"/>
      <c r="BI77" s="91"/>
      <c r="BJ77" s="91"/>
      <c r="BK77" s="91"/>
      <c r="BL77" s="91"/>
    </row>
    <row r="78" spans="1:79" ht="25.5" customHeight="1" x14ac:dyDescent="0.2">
      <c r="A78" s="69"/>
      <c r="B78" s="69"/>
      <c r="C78" s="69"/>
      <c r="D78" s="69"/>
      <c r="E78" s="69"/>
      <c r="F78" s="69"/>
      <c r="G78" s="112" t="s">
        <v>107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0" t="s">
        <v>90</v>
      </c>
      <c r="AA78" s="90"/>
      <c r="AB78" s="90"/>
      <c r="AC78" s="90"/>
      <c r="AD78" s="90"/>
      <c r="AE78" s="112" t="s">
        <v>102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91">
        <v>401</v>
      </c>
      <c r="AP78" s="91"/>
      <c r="AQ78" s="91"/>
      <c r="AR78" s="91"/>
      <c r="AS78" s="91"/>
      <c r="AT78" s="91"/>
      <c r="AU78" s="91"/>
      <c r="AV78" s="91"/>
      <c r="AW78" s="91">
        <v>0</v>
      </c>
      <c r="AX78" s="91"/>
      <c r="AY78" s="91"/>
      <c r="AZ78" s="91"/>
      <c r="BA78" s="91"/>
      <c r="BB78" s="91"/>
      <c r="BC78" s="91"/>
      <c r="BD78" s="91"/>
      <c r="BE78" s="91">
        <v>401</v>
      </c>
      <c r="BF78" s="91"/>
      <c r="BG78" s="91"/>
      <c r="BH78" s="91"/>
      <c r="BI78" s="91"/>
      <c r="BJ78" s="91"/>
      <c r="BK78" s="91"/>
      <c r="BL78" s="91"/>
    </row>
    <row r="79" spans="1:79" s="4" customFormat="1" ht="12.75" customHeight="1" x14ac:dyDescent="0.2">
      <c r="A79" s="108">
        <v>2</v>
      </c>
      <c r="B79" s="108"/>
      <c r="C79" s="108"/>
      <c r="D79" s="108"/>
      <c r="E79" s="108"/>
      <c r="F79" s="108"/>
      <c r="G79" s="118" t="s">
        <v>71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92"/>
      <c r="AA79" s="92"/>
      <c r="AB79" s="92"/>
      <c r="AC79" s="92"/>
      <c r="AD79" s="92"/>
      <c r="AE79" s="118"/>
      <c r="AF79" s="119"/>
      <c r="AG79" s="119"/>
      <c r="AH79" s="119"/>
      <c r="AI79" s="119"/>
      <c r="AJ79" s="119"/>
      <c r="AK79" s="119"/>
      <c r="AL79" s="119"/>
      <c r="AM79" s="119"/>
      <c r="AN79" s="120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</row>
    <row r="80" spans="1:79" ht="38.25" customHeight="1" x14ac:dyDescent="0.2">
      <c r="A80" s="69"/>
      <c r="B80" s="69"/>
      <c r="C80" s="69"/>
      <c r="D80" s="69"/>
      <c r="E80" s="69"/>
      <c r="F80" s="69"/>
      <c r="G80" s="112" t="s">
        <v>108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0" t="s">
        <v>69</v>
      </c>
      <c r="AA80" s="90"/>
      <c r="AB80" s="90"/>
      <c r="AC80" s="90"/>
      <c r="AD80" s="90"/>
      <c r="AE80" s="112" t="s">
        <v>91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91">
        <v>109</v>
      </c>
      <c r="AP80" s="91"/>
      <c r="AQ80" s="91"/>
      <c r="AR80" s="91"/>
      <c r="AS80" s="91"/>
      <c r="AT80" s="91"/>
      <c r="AU80" s="91"/>
      <c r="AV80" s="91"/>
      <c r="AW80" s="91">
        <v>0</v>
      </c>
      <c r="AX80" s="91"/>
      <c r="AY80" s="91"/>
      <c r="AZ80" s="91"/>
      <c r="BA80" s="91"/>
      <c r="BB80" s="91"/>
      <c r="BC80" s="91"/>
      <c r="BD80" s="91"/>
      <c r="BE80" s="91">
        <v>109</v>
      </c>
      <c r="BF80" s="91"/>
      <c r="BG80" s="91"/>
      <c r="BH80" s="91"/>
      <c r="BI80" s="91"/>
      <c r="BJ80" s="91"/>
      <c r="BK80" s="91"/>
      <c r="BL80" s="91"/>
    </row>
    <row r="81" spans="1:64" s="4" customFormat="1" ht="12.75" customHeight="1" x14ac:dyDescent="0.2">
      <c r="A81" s="108">
        <v>3</v>
      </c>
      <c r="B81" s="108"/>
      <c r="C81" s="108"/>
      <c r="D81" s="108"/>
      <c r="E81" s="108"/>
      <c r="F81" s="108"/>
      <c r="G81" s="118" t="s">
        <v>72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92"/>
      <c r="AA81" s="92"/>
      <c r="AB81" s="92"/>
      <c r="AC81" s="92"/>
      <c r="AD81" s="92"/>
      <c r="AE81" s="118"/>
      <c r="AF81" s="119"/>
      <c r="AG81" s="119"/>
      <c r="AH81" s="119"/>
      <c r="AI81" s="119"/>
      <c r="AJ81" s="119"/>
      <c r="AK81" s="119"/>
      <c r="AL81" s="119"/>
      <c r="AM81" s="119"/>
      <c r="AN81" s="120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</row>
    <row r="82" spans="1:64" ht="12.75" customHeight="1" x14ac:dyDescent="0.2">
      <c r="A82" s="69"/>
      <c r="B82" s="69"/>
      <c r="C82" s="69"/>
      <c r="D82" s="69"/>
      <c r="E82" s="69"/>
      <c r="F82" s="69"/>
      <c r="G82" s="112" t="s">
        <v>109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90" t="s">
        <v>110</v>
      </c>
      <c r="AA82" s="90"/>
      <c r="AB82" s="90"/>
      <c r="AC82" s="90"/>
      <c r="AD82" s="90"/>
      <c r="AE82" s="112" t="s">
        <v>74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91">
        <v>686185</v>
      </c>
      <c r="AP82" s="91"/>
      <c r="AQ82" s="91"/>
      <c r="AR82" s="91"/>
      <c r="AS82" s="91"/>
      <c r="AT82" s="91"/>
      <c r="AU82" s="91"/>
      <c r="AV82" s="91"/>
      <c r="AW82" s="91">
        <v>0</v>
      </c>
      <c r="AX82" s="91"/>
      <c r="AY82" s="91"/>
      <c r="AZ82" s="91"/>
      <c r="BA82" s="91"/>
      <c r="BB82" s="91"/>
      <c r="BC82" s="91"/>
      <c r="BD82" s="91"/>
      <c r="BE82" s="91">
        <v>686185</v>
      </c>
      <c r="BF82" s="91"/>
      <c r="BG82" s="91"/>
      <c r="BH82" s="91"/>
      <c r="BI82" s="91"/>
      <c r="BJ82" s="91"/>
      <c r="BK82" s="91"/>
      <c r="BL82" s="91"/>
    </row>
    <row r="83" spans="1:64" ht="25.5" customHeight="1" x14ac:dyDescent="0.2">
      <c r="A83" s="69"/>
      <c r="B83" s="69"/>
      <c r="C83" s="69"/>
      <c r="D83" s="69"/>
      <c r="E83" s="69"/>
      <c r="F83" s="69"/>
      <c r="G83" s="112" t="s">
        <v>111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90" t="s">
        <v>73</v>
      </c>
      <c r="AA83" s="90"/>
      <c r="AB83" s="90"/>
      <c r="AC83" s="90"/>
      <c r="AD83" s="90"/>
      <c r="AE83" s="112" t="s">
        <v>74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91">
        <v>16981.16</v>
      </c>
      <c r="AP83" s="91"/>
      <c r="AQ83" s="91"/>
      <c r="AR83" s="91"/>
      <c r="AS83" s="91"/>
      <c r="AT83" s="91"/>
      <c r="AU83" s="91"/>
      <c r="AV83" s="91"/>
      <c r="AW83" s="91">
        <v>2097.6</v>
      </c>
      <c r="AX83" s="91"/>
      <c r="AY83" s="91"/>
      <c r="AZ83" s="91"/>
      <c r="BA83" s="91"/>
      <c r="BB83" s="91"/>
      <c r="BC83" s="91"/>
      <c r="BD83" s="91"/>
      <c r="BE83" s="91">
        <f>AO83+AW83</f>
        <v>19078.759999999998</v>
      </c>
      <c r="BF83" s="91"/>
      <c r="BG83" s="91"/>
      <c r="BH83" s="91"/>
      <c r="BI83" s="91"/>
      <c r="BJ83" s="91"/>
      <c r="BK83" s="91"/>
      <c r="BL83" s="91"/>
    </row>
    <row r="84" spans="1:64" s="4" customFormat="1" ht="12.75" customHeight="1" x14ac:dyDescent="0.2">
      <c r="A84" s="108">
        <v>4</v>
      </c>
      <c r="B84" s="108"/>
      <c r="C84" s="108"/>
      <c r="D84" s="108"/>
      <c r="E84" s="108"/>
      <c r="F84" s="108"/>
      <c r="G84" s="118" t="s">
        <v>93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92"/>
      <c r="AA84" s="92"/>
      <c r="AB84" s="92"/>
      <c r="AC84" s="92"/>
      <c r="AD84" s="92"/>
      <c r="AE84" s="118"/>
      <c r="AF84" s="119"/>
      <c r="AG84" s="119"/>
      <c r="AH84" s="119"/>
      <c r="AI84" s="119"/>
      <c r="AJ84" s="119"/>
      <c r="AK84" s="119"/>
      <c r="AL84" s="119"/>
      <c r="AM84" s="119"/>
      <c r="AN84" s="120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</row>
    <row r="85" spans="1:64" ht="12.75" customHeight="1" x14ac:dyDescent="0.2">
      <c r="A85" s="69"/>
      <c r="B85" s="69"/>
      <c r="C85" s="69"/>
      <c r="D85" s="69"/>
      <c r="E85" s="69"/>
      <c r="F85" s="69"/>
      <c r="G85" s="112" t="s">
        <v>112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90" t="s">
        <v>90</v>
      </c>
      <c r="AA85" s="90"/>
      <c r="AB85" s="90"/>
      <c r="AC85" s="90"/>
      <c r="AD85" s="90"/>
      <c r="AE85" s="112" t="s">
        <v>113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91">
        <v>18</v>
      </c>
      <c r="AP85" s="91"/>
      <c r="AQ85" s="91"/>
      <c r="AR85" s="91"/>
      <c r="AS85" s="91"/>
      <c r="AT85" s="91"/>
      <c r="AU85" s="91"/>
      <c r="AV85" s="91"/>
      <c r="AW85" s="91">
        <v>0</v>
      </c>
      <c r="AX85" s="91"/>
      <c r="AY85" s="91"/>
      <c r="AZ85" s="91"/>
      <c r="BA85" s="91"/>
      <c r="BB85" s="91"/>
      <c r="BC85" s="91"/>
      <c r="BD85" s="91"/>
      <c r="BE85" s="91">
        <v>18</v>
      </c>
      <c r="BF85" s="91"/>
      <c r="BG85" s="91"/>
      <c r="BH85" s="91"/>
      <c r="BI85" s="91"/>
      <c r="BJ85" s="91"/>
      <c r="BK85" s="91"/>
      <c r="BL85" s="91"/>
    </row>
    <row r="86" spans="1:64" ht="12.75" customHeight="1" x14ac:dyDescent="0.2">
      <c r="A86" s="69"/>
      <c r="B86" s="69"/>
      <c r="C86" s="69"/>
      <c r="D86" s="69"/>
      <c r="E86" s="69"/>
      <c r="F86" s="69"/>
      <c r="G86" s="112" t="s">
        <v>114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90" t="s">
        <v>90</v>
      </c>
      <c r="AA86" s="90"/>
      <c r="AB86" s="90"/>
      <c r="AC86" s="90"/>
      <c r="AD86" s="90"/>
      <c r="AE86" s="112" t="s">
        <v>115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91">
        <v>20</v>
      </c>
      <c r="AP86" s="91"/>
      <c r="AQ86" s="91"/>
      <c r="AR86" s="91"/>
      <c r="AS86" s="91"/>
      <c r="AT86" s="91"/>
      <c r="AU86" s="91"/>
      <c r="AV86" s="91"/>
      <c r="AW86" s="91">
        <v>0</v>
      </c>
      <c r="AX86" s="91"/>
      <c r="AY86" s="91"/>
      <c r="AZ86" s="91"/>
      <c r="BA86" s="91"/>
      <c r="BB86" s="91"/>
      <c r="BC86" s="91"/>
      <c r="BD86" s="91"/>
      <c r="BE86" s="91">
        <v>20</v>
      </c>
      <c r="BF86" s="91"/>
      <c r="BG86" s="91"/>
      <c r="BH86" s="91"/>
      <c r="BI86" s="91"/>
      <c r="BJ86" s="91"/>
      <c r="BK86" s="91"/>
      <c r="BL86" s="91"/>
    </row>
    <row r="87" spans="1:64" ht="12.75" customHeight="1" x14ac:dyDescent="0.2">
      <c r="A87" s="69"/>
      <c r="B87" s="69"/>
      <c r="C87" s="69"/>
      <c r="D87" s="69"/>
      <c r="E87" s="69"/>
      <c r="F87" s="69"/>
      <c r="G87" s="112" t="s">
        <v>94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90" t="s">
        <v>92</v>
      </c>
      <c r="AA87" s="90"/>
      <c r="AB87" s="90"/>
      <c r="AC87" s="90"/>
      <c r="AD87" s="90"/>
      <c r="AE87" s="112" t="s">
        <v>74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91">
        <v>155</v>
      </c>
      <c r="AP87" s="91"/>
      <c r="AQ87" s="91"/>
      <c r="AR87" s="91"/>
      <c r="AS87" s="91"/>
      <c r="AT87" s="91"/>
      <c r="AU87" s="91"/>
      <c r="AV87" s="91"/>
      <c r="AW87" s="91">
        <v>0</v>
      </c>
      <c r="AX87" s="91"/>
      <c r="AY87" s="91"/>
      <c r="AZ87" s="91"/>
      <c r="BA87" s="91"/>
      <c r="BB87" s="91"/>
      <c r="BC87" s="91"/>
      <c r="BD87" s="91"/>
      <c r="BE87" s="91">
        <v>155</v>
      </c>
      <c r="BF87" s="91"/>
      <c r="BG87" s="91"/>
      <c r="BH87" s="91"/>
      <c r="BI87" s="91"/>
      <c r="BJ87" s="91"/>
      <c r="BK87" s="91"/>
      <c r="BL87" s="91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03" t="s">
        <v>122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5"/>
      <c r="AO90" s="106" t="s">
        <v>123</v>
      </c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 spans="1:64" x14ac:dyDescent="0.2">
      <c r="W91" s="99" t="s">
        <v>5</v>
      </c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O91" s="99" t="s">
        <v>52</v>
      </c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</row>
    <row r="92" spans="1:64" ht="15.75" customHeight="1" x14ac:dyDescent="0.2">
      <c r="A92" s="107" t="s">
        <v>3</v>
      </c>
      <c r="B92" s="107"/>
      <c r="C92" s="107"/>
      <c r="D92" s="107"/>
      <c r="E92" s="107"/>
      <c r="F92" s="107"/>
    </row>
    <row r="93" spans="1:64" ht="16.5" customHeight="1" x14ac:dyDescent="0.2">
      <c r="A93" s="100" t="s">
        <v>77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</row>
    <row r="94" spans="1:64" x14ac:dyDescent="0.2">
      <c r="A94" s="102" t="s">
        <v>47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03" t="s">
        <v>78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5"/>
      <c r="AO96" s="106" t="s">
        <v>79</v>
      </c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 spans="1:59" x14ac:dyDescent="0.2">
      <c r="W97" s="99" t="s">
        <v>5</v>
      </c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O97" s="99" t="s">
        <v>52</v>
      </c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</row>
    <row r="98" spans="1:59" x14ac:dyDescent="0.2">
      <c r="A98" s="97" t="s">
        <v>125</v>
      </c>
      <c r="B98" s="98"/>
      <c r="C98" s="98"/>
      <c r="D98" s="98"/>
      <c r="E98" s="98"/>
      <c r="F98" s="98"/>
      <c r="G98" s="98"/>
      <c r="H98" s="98"/>
    </row>
    <row r="99" spans="1:59" x14ac:dyDescent="0.2">
      <c r="A99" s="99" t="s">
        <v>45</v>
      </c>
      <c r="B99" s="99"/>
      <c r="C99" s="99"/>
      <c r="D99" s="99"/>
      <c r="E99" s="99"/>
      <c r="F99" s="99"/>
      <c r="G99" s="99"/>
      <c r="H99" s="99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4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K53:AR53"/>
    <mergeCell ref="AS53:AZ5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90:V90"/>
    <mergeCell ref="W90:AM90"/>
    <mergeCell ref="AO90:BG90"/>
    <mergeCell ref="W91:AM91"/>
    <mergeCell ref="AO91:BG91"/>
    <mergeCell ref="A92:F92"/>
    <mergeCell ref="BE69:BL69"/>
    <mergeCell ref="A70:F70"/>
    <mergeCell ref="G70:Y70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BL66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41" priority="43" stopIfTrue="1" operator="equal">
      <formula>$G69</formula>
    </cfRule>
  </conditionalFormatting>
  <conditionalFormatting sqref="D49">
    <cfRule type="cellIs" dxfId="40" priority="44" stopIfTrue="1" operator="equal">
      <formula>$D48</formula>
    </cfRule>
  </conditionalFormatting>
  <conditionalFormatting sqref="A70:F70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</cp:lastModifiedBy>
  <cp:lastPrinted>2022-09-01T12:46:48Z</cp:lastPrinted>
  <dcterms:created xsi:type="dcterms:W3CDTF">2016-08-15T09:54:21Z</dcterms:created>
  <dcterms:modified xsi:type="dcterms:W3CDTF">2022-09-01T12:50:19Z</dcterms:modified>
</cp:coreProperties>
</file>