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<sst xmlns="http://schemas.openxmlformats.org/spreadsheetml/2006/main" count="1504" uniqueCount="73">
  <si>
    <t xml:space="preserve">Поіменне голосування депутатів Покровської міської ради</t>
  </si>
  <si>
    <t xml:space="preserve"> пленарне  засідання   чергової 41 сесії Покровської міської ради </t>
  </si>
  <si>
    <t xml:space="preserve">25 січня  2019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</si>
  <si>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</si>
  <si>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</si>
  <si>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</si>
  <si>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</si>
  <si>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</si>
  <si>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</si>
  <si>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"Опозиційний блок"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</si>
  <si>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</si>
  <si>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</si>
  <si>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</si>
  <si>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</si>
  <si>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</si>
  <si>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</si>
  <si>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</si>
  <si>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</si>
  <si>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"Опозиційний блок"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</si>
  <si>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</si>
  <si>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</si>
  <si>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</si>
  <si>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</si>
  <si>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</si>
  <si>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</si>
  <si>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</si>
  <si>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</si>
  <si>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</si>
  <si>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</si>
  <si>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</si>
  <si>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</si>
  <si>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</si>
  <si>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</si>
  <si>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</si>
  <si>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</si>
  <si>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</si>
  <si>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</si>
  <si>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</si>
  <si>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</si>
  <si>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</si>
  <si>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</si>
  <si>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</si>
  <si>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</si>
  <si>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</si>
  <si>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</si>
  <si>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</si>
  <si>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стан впровадження в м.Покров медичної реформи на рівні  первинної медичної допомоги. </t>
  </si>
  <si>
    <t xml:space="preserve">За</t>
  </si>
  <si>
    <t xml:space="preserve">Відсутній</t>
  </si>
  <si>
    <t xml:space="preserve">Про внесення змін до рішення І пленарного засідання  40 сесії міської ради  7 скликання від 04.12.2018 № 2 «Про бюджет м.Покров на  2019 рік».</t>
  </si>
  <si>
    <t xml:space="preserve">Про надання згоди на прийняття до комунальної власності Покровської міської ради Дніпропетровської області житлового фонду.</t>
  </si>
  <si>
    <t xml:space="preserve">Про надання згоди на прийняття Шолоховської та Миронівської загальноосвітніх шкіл Нікопольської районної ради Дніпропетровської області до комунальної власності Покровської міської ради Дніпропетровської області.</t>
  </si>
  <si>
    <t xml:space="preserve">Про передачу в оренду громадській організації «Міська спілка воїнів – учасників антитерористичної операції м.Покров» комунального майна.</t>
  </si>
  <si>
    <t xml:space="preserve">Про надання згоди на передачу в оренду Головному управлінню Служби безпеки України в АРК Крим комунального майна.</t>
  </si>
  <si>
    <t xml:space="preserve">Про визначення балансоутримувачів об’єктів комунальної власності Покровської міської ради.</t>
  </si>
  <si>
    <t xml:space="preserve">Про  клопотання релігійної організації “Управління Дніпропетровської єпархії  Української православної церкви Київського патріархату” щодо затвердження проекту землеустрою по відведенню земельної ділянки в постійне користування в районі вул. Шатохіна, 3-а в м.Покров Дніпропетровської області.</t>
  </si>
  <si>
    <t xml:space="preserve">Про клопотання товариства з обмеженою відповідальністю “Ангоб” щодо розірвання договору оренди землі та вилучення з користування земельної ділянки по  вул. Партизанська, 1а, в  м.Покров Дніпропетровської області.</t>
  </si>
  <si>
    <t xml:space="preserve">Про клопотання приватного виробничо-комерційного підприємства “ПРОМТЕХСНАБ” щодо передачі в оренду земельної ділянки по вул.Партизанська, 1/7 в м. Покров Дніпропетровської області.</t>
  </si>
  <si>
    <t xml:space="preserve">Про заяву Романішина Володимира Васильовича щодо вилучення з користування земельних ділянок по вул.Партизанська, 10/2, 10/3 в  м. Покров Дніпропетровської області.</t>
  </si>
  <si>
    <t xml:space="preserve">Про заяву Романішиної Тетяни Леонідівни щодо вилучення з користування земельної ділянки по вул. Партизанська, 10/1 в м. Покров Дніпропетровської області.</t>
  </si>
  <si>
    <t xml:space="preserve">Про клопотання фізичної особи-підприємця Садового Ігоря Олеговича щодо передачі в оренду земельних ділянок по вул.Партизанська, 10/1, 10/2, 10/3.</t>
  </si>
  <si>
    <t xml:space="preserve">Про клопотання фізичної особи-підприємця Ткаченка Яна Петровича щодо надання дозволу  на розробку проекту землеустрою по відведенню земельної ділянки в оренду по вул.Партизанська, 1а/1 в м. Покров Дніпропетровської області.</t>
  </si>
  <si>
    <t xml:space="preserve">Про  надання  дозволу на розроблення  технічної документації із землеустрою щодо інвентаризації земельної ділянки  по вул.Партизанська 1а м.Покров Дніпропетровської області.</t>
  </si>
  <si>
    <t xml:space="preserve">Про заяви  громадян щодо передачі у власність та користування земельних ділянок.</t>
  </si>
  <si>
    <t xml:space="preserve">Про передачу земельної ділянки в користування для забудови по вул.Центральна 1 в м. Покров Дніпропетровської області.</t>
  </si>
  <si>
    <t xml:space="preserve">Про клопотання  Публічного акціонерного товариства “Укрнафта” щодо продовження  терміну дії договору  оренди землі по вул.Чехова, 25 в м. Покров Дніпропетровської області.</t>
  </si>
  <si>
    <t xml:space="preserve">Про передачу на баланс ПМКП «Добробут» дитячого ігрового комплексу.</t>
  </si>
  <si>
    <t xml:space="preserve">Про затвердження статуту комунального дошкільного закладу освіти №1 “Сонечко”  (ясла-садок) Покровської міської ради  Дніпропетровської області у новій редакції.</t>
  </si>
  <si>
    <t xml:space="preserve">Про внесення змін до рішення 40 сесії міської ради 7 скликання від 26.12.2018 №46 “Про затвердження  Комплексної програми соціального захисту населення територіальної громади м.Покров на 2019-2021роки”.</t>
  </si>
  <si>
    <t xml:space="preserve">Про внесення змін до міської цільової Програми «Розвиток фізичної культури та спорту в територіальній громаді м.Покров на період 2019-2021 років», затвердженої рішенням  40 сесії міської ради 7 скликання від 26.12.2018 № 50.</t>
  </si>
  <si>
    <t xml:space="preserve">Про  скасування деяких рішень Покровської міської ради.</t>
  </si>
  <si>
    <t xml:space="preserve">не голосував</t>
  </si>
  <si>
    <t xml:space="preserve">відсутній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</si>
</sst>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AY1" colorId="64" zoomScale="60" zoomScaleNormal="60" zoomScalePageLayoutView="100" workbookViewId="0">
      <selection pane="topLeft" activeCell="CY6" activeCellId="0" sqref="CY6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68.2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0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48</v>
      </c>
      <c r="T6" s="14" t="n">
        <f aca="false">IF(S6="За",1,0)</f>
        <v>0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48</v>
      </c>
      <c r="AJ6" s="14" t="n">
        <f aca="false">IF(AI6="За",1,0)</f>
        <v>0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48</v>
      </c>
      <c r="AZ6" s="14" t="n">
        <f aca="false">IF(AY6="За",1,0)</f>
        <v>0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48</v>
      </c>
      <c r="BP6" s="14" t="n">
        <f aca="false">IF(BO6="За",1,0)</f>
        <v>0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48</v>
      </c>
      <c r="BT6" s="14" t="n">
        <f aca="false">IF(BS6="За",1,0)</f>
        <v>0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0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47</v>
      </c>
      <c r="DH6" s="14" t="n">
        <f aca="false">IF(DG6="За",1,0)</f>
        <v>1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47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25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25</v>
      </c>
      <c r="EQ6" s="14" t="str">
        <f aca="false">IF(EM6&gt;17,"Прийнято","Не прийнято")</f>
        <v>Прийнято</v>
      </c>
    </row>
    <row r="7" customFormat="false" ht="69" hidden="false" customHeight="true" outlineLevel="0" collapsed="false">
      <c r="A7" s="8" t="n">
        <v>2</v>
      </c>
      <c r="B7" s="13" t="s">
        <v>49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0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48</v>
      </c>
      <c r="T7" s="14" t="n">
        <f aca="false">IF(S7="За",1,0)</f>
        <v>0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48</v>
      </c>
      <c r="AJ7" s="14" t="n">
        <f aca="false">IF(AI7="За",1,0)</f>
        <v>0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48</v>
      </c>
      <c r="AZ7" s="14" t="n">
        <f aca="false">IF(AY7="За",1,0)</f>
        <v>0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48</v>
      </c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48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48</v>
      </c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47</v>
      </c>
      <c r="DH7" s="14" t="n">
        <f aca="false">IF(DG7="За",1,0)</f>
        <v>1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48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47</v>
      </c>
      <c r="EF7" s="14" t="n">
        <f aca="false">IF(EE7="За",1,0)</f>
        <v>1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25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25</v>
      </c>
      <c r="EQ7" s="14" t="str">
        <f aca="false">IF(EM7&gt;17,"Прийнято","Не прийнято")</f>
        <v>Прийнято</v>
      </c>
    </row>
    <row r="8" customFormat="false" ht="81.75" hidden="false" customHeight="true" outlineLevel="0" collapsed="false">
      <c r="A8" s="8" t="n">
        <v>3</v>
      </c>
      <c r="B8" s="13" t="s">
        <v>50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0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48</v>
      </c>
      <c r="T8" s="14" t="n">
        <f aca="false">IF(S8="За",1,0)</f>
        <v>0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48</v>
      </c>
      <c r="AJ8" s="14" t="n">
        <f aca="false">IF(AI8="За",1,0)</f>
        <v>0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48</v>
      </c>
      <c r="AZ8" s="14" t="n">
        <f aca="false">IF(AY8="За",1,0)</f>
        <v>0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48</v>
      </c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48</v>
      </c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48</v>
      </c>
      <c r="DD8" s="14" t="n">
        <f aca="false">IF(DC8="За",1,0)</f>
        <v>0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47</v>
      </c>
      <c r="DH8" s="14" t="n">
        <f aca="false">IF(DG8="За",1,0)</f>
        <v>1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48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47</v>
      </c>
      <c r="EF8" s="14" t="n">
        <f aca="false">IF(EE8="За",1,0)</f>
        <v>1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25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25</v>
      </c>
      <c r="EQ8" s="14" t="str">
        <f aca="false">IF(EM8&gt;17,"Прийнято","Не прийнято")</f>
        <v>Прийнято</v>
      </c>
    </row>
    <row r="9" customFormat="false" ht="95.25" hidden="false" customHeight="true" outlineLevel="0" collapsed="false">
      <c r="A9" s="8" t="n">
        <v>4</v>
      </c>
      <c r="B9" s="13" t="s">
        <v>51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0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48</v>
      </c>
      <c r="T9" s="14" t="n">
        <f aca="false">IF(S9="За",1,0)</f>
        <v>0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48</v>
      </c>
      <c r="AJ9" s="14" t="n">
        <f aca="false">IF(AI9="За",1,0)</f>
        <v>0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48</v>
      </c>
      <c r="AZ9" s="14" t="n">
        <f aca="false">IF(AY9="За",1,0)</f>
        <v>0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48</v>
      </c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48</v>
      </c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48</v>
      </c>
      <c r="DD9" s="14" t="n">
        <f aca="false">IF(DC9="За",1,0)</f>
        <v>0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47</v>
      </c>
      <c r="DH9" s="14" t="n">
        <f aca="false">IF(DG9="За",1,0)</f>
        <v>1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48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47</v>
      </c>
      <c r="EF9" s="14" t="n">
        <f aca="false">IF(EE9="За",1,0)</f>
        <v>1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25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25</v>
      </c>
      <c r="EQ9" s="14" t="str">
        <f aca="false">IF(EM9&gt;17,"Прийнято","Не прийнято")</f>
        <v>Прийнято</v>
      </c>
    </row>
    <row r="10" customFormat="false" ht="69" hidden="false" customHeight="true" outlineLevel="0" collapsed="false">
      <c r="A10" s="8" t="n">
        <v>5</v>
      </c>
      <c r="B10" s="13" t="s">
        <v>52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48</v>
      </c>
      <c r="H10" s="14" t="n">
        <f aca="false">IF(G10="За",1,0)</f>
        <v>0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48</v>
      </c>
      <c r="T10" s="14" t="n">
        <f aca="false">IF(S10="За",1,0)</f>
        <v>0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48</v>
      </c>
      <c r="AB10" s="14" t="n">
        <f aca="false">IF(AA10="За",1,0)</f>
        <v>0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48</v>
      </c>
      <c r="AJ10" s="14" t="n">
        <f aca="false">IF(AI10="За",1,0)</f>
        <v>0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48</v>
      </c>
      <c r="AZ10" s="14" t="n">
        <f aca="false">IF(AY10="За",1,0)</f>
        <v>0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0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0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48</v>
      </c>
      <c r="BT10" s="14" t="n">
        <f aca="false">IF(BS10="За",1,0)</f>
        <v>0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48</v>
      </c>
      <c r="DD10" s="14" t="n">
        <f aca="false">IF(DC10="За",1,0)</f>
        <v>0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47</v>
      </c>
      <c r="DH10" s="14" t="n">
        <f aca="false">IF(DG10="За",1,0)</f>
        <v>1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48</v>
      </c>
      <c r="DX10" s="14" t="n">
        <f aca="false">IF(DW10="За",1,0)</f>
        <v>0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25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25</v>
      </c>
      <c r="EQ10" s="14" t="str">
        <f aca="false">IF(EM10&gt;17,"Прийнято","Не прийнято")</f>
        <v>Прийнято</v>
      </c>
    </row>
    <row r="11" customFormat="false" ht="82.5" hidden="false" customHeight="true" outlineLevel="0" collapsed="false">
      <c r="A11" s="8" t="n">
        <v>6</v>
      </c>
      <c r="B11" s="13" t="s">
        <v>53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48</v>
      </c>
      <c r="H11" s="14" t="n">
        <f aca="false">IF(G11="За",1,0)</f>
        <v>0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48</v>
      </c>
      <c r="T11" s="14" t="n">
        <f aca="false">IF(S11="За",1,0)</f>
        <v>0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48</v>
      </c>
      <c r="AB11" s="14" t="n">
        <f aca="false">IF(AA11="За",1,0)</f>
        <v>0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48</v>
      </c>
      <c r="AJ11" s="14" t="n">
        <f aca="false">IF(AI11="За",1,0)</f>
        <v>0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48</v>
      </c>
      <c r="AZ11" s="14" t="n">
        <f aca="false">IF(AY11="За",1,0)</f>
        <v>0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0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0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48</v>
      </c>
      <c r="BT11" s="14" t="n">
        <f aca="false">IF(BS11="За",1,0)</f>
        <v>0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48</v>
      </c>
      <c r="DD11" s="14" t="n">
        <f aca="false">IF(DC11="За",1,0)</f>
        <v>0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47</v>
      </c>
      <c r="DH11" s="14" t="n">
        <f aca="false">IF(DG11="За",1,0)</f>
        <v>1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48</v>
      </c>
      <c r="DX11" s="14" t="n">
        <f aca="false">IF(DW11="За",1,0)</f>
        <v>0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25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25</v>
      </c>
      <c r="EQ11" s="14" t="str">
        <f aca="false">IF(EM11&gt;17,"Прийнято","Не прийнято")</f>
        <v>Прийнято</v>
      </c>
    </row>
    <row r="12" customFormat="false" ht="80.25" hidden="false" customHeight="true" outlineLevel="0" collapsed="false">
      <c r="A12" s="8" t="n">
        <v>7</v>
      </c>
      <c r="B12" s="13" t="s">
        <v>54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48</v>
      </c>
      <c r="H12" s="14" t="n">
        <f aca="false">IF(G12="За",1,0)</f>
        <v>0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48</v>
      </c>
      <c r="T12" s="14" t="n">
        <f aca="false">IF(S12="За",1,0)</f>
        <v>0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48</v>
      </c>
      <c r="AB12" s="14" t="n">
        <f aca="false">IF(AA12="За",1,0)</f>
        <v>0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48</v>
      </c>
      <c r="AJ12" s="14" t="n">
        <f aca="false">IF(AI12="За",1,0)</f>
        <v>0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48</v>
      </c>
      <c r="AZ12" s="14" t="n">
        <f aca="false">IF(AY12="За",1,0)</f>
        <v>0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0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0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48</v>
      </c>
      <c r="BT12" s="14" t="n">
        <f aca="false">IF(BS12="За",1,0)</f>
        <v>0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48</v>
      </c>
      <c r="DD12" s="14" t="n">
        <f aca="false">IF(DC12="За",1,0)</f>
        <v>0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47</v>
      </c>
      <c r="DH12" s="14" t="n">
        <f aca="false">IF(DG12="За",1,0)</f>
        <v>1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48</v>
      </c>
      <c r="DX12" s="14" t="n">
        <f aca="false">IF(DW12="За",1,0)</f>
        <v>0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25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25</v>
      </c>
      <c r="EQ12" s="14" t="str">
        <f aca="false">IF(EM12&gt;17,"Прийнято","Не прийнято")</f>
        <v>Прийнято</v>
      </c>
    </row>
    <row r="13" customFormat="false" ht="120" hidden="false" customHeight="true" outlineLevel="0" collapsed="false">
      <c r="A13" s="8" t="n">
        <v>8</v>
      </c>
      <c r="B13" s="13" t="s">
        <v>55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48</v>
      </c>
      <c r="H13" s="14" t="n">
        <f aca="false">IF(G13="За",1,0)</f>
        <v>0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48</v>
      </c>
      <c r="T13" s="14" t="n">
        <f aca="false">IF(S13="За",1,0)</f>
        <v>0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48</v>
      </c>
      <c r="AB13" s="14" t="n">
        <f aca="false">IF(AA13="За",1,0)</f>
        <v>0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48</v>
      </c>
      <c r="AJ13" s="14" t="n">
        <f aca="false">IF(AI13="За",1,0)</f>
        <v>0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48</v>
      </c>
      <c r="AZ13" s="14" t="n">
        <f aca="false">IF(AY13="За",1,0)</f>
        <v>0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0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48</v>
      </c>
      <c r="BP13" s="14" t="n">
        <f aca="false">IF(BO13="За",1,0)</f>
        <v>0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48</v>
      </c>
      <c r="BT13" s="14" t="n">
        <f aca="false">IF(BS13="За",1,0)</f>
        <v>0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48</v>
      </c>
      <c r="DD13" s="14" t="n">
        <f aca="false">IF(DC13="За",1,0)</f>
        <v>0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47</v>
      </c>
      <c r="DH13" s="14" t="n">
        <f aca="false">IF(DG13="За",1,0)</f>
        <v>1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48</v>
      </c>
      <c r="DX13" s="14" t="n">
        <f aca="false">IF(DW13="За",1,0)</f>
        <v>0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25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25</v>
      </c>
      <c r="EQ13" s="14" t="str">
        <f aca="false">IF(EM13&gt;17,"Прийнято","Не прийнято")</f>
        <v>Прийнято</v>
      </c>
    </row>
    <row r="14" customFormat="false" ht="99.75" hidden="false" customHeight="true" outlineLevel="0" collapsed="false">
      <c r="A14" s="8" t="n">
        <v>9</v>
      </c>
      <c r="B14" s="13" t="s">
        <v>56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48</v>
      </c>
      <c r="H14" s="14" t="n">
        <f aca="false">IF(G14="За",1,0)</f>
        <v>0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48</v>
      </c>
      <c r="T14" s="14" t="n">
        <f aca="false">IF(S14="За",1,0)</f>
        <v>0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48</v>
      </c>
      <c r="AB14" s="14" t="n">
        <f aca="false">IF(AA14="За",1,0)</f>
        <v>0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48</v>
      </c>
      <c r="AJ14" s="14" t="n">
        <f aca="false">IF(AI14="За",1,0)</f>
        <v>0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48</v>
      </c>
      <c r="AZ14" s="14" t="n">
        <f aca="false">IF(AY14="За",1,0)</f>
        <v>0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0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0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48</v>
      </c>
      <c r="BT14" s="14" t="n">
        <f aca="false">IF(BS14="За",1,0)</f>
        <v>0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48</v>
      </c>
      <c r="DD14" s="14" t="n">
        <f aca="false">IF(DC14="За",1,0)</f>
        <v>0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47</v>
      </c>
      <c r="DH14" s="14" t="n">
        <f aca="false">IF(DG14="За",1,0)</f>
        <v>1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48</v>
      </c>
      <c r="DX14" s="14" t="n">
        <f aca="false">IF(DW14="За",1,0)</f>
        <v>0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25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25</v>
      </c>
      <c r="EQ14" s="14" t="str">
        <f aca="false">IF(EM14&gt;17,"Прийнято","Не прийнято")</f>
        <v>Прийнято</v>
      </c>
    </row>
    <row r="15" customFormat="false" ht="86.25" hidden="false" customHeight="true" outlineLevel="0" collapsed="false">
      <c r="A15" s="8" t="n">
        <v>10</v>
      </c>
      <c r="B15" s="13" t="s">
        <v>57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48</v>
      </c>
      <c r="H15" s="14" t="n">
        <f aca="false">IF(G15="За",1,0)</f>
        <v>0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48</v>
      </c>
      <c r="T15" s="14" t="n">
        <f aca="false">IF(S15="За",1,0)</f>
        <v>0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48</v>
      </c>
      <c r="AB15" s="14" t="n">
        <f aca="false">IF(AA15="За",1,0)</f>
        <v>0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48</v>
      </c>
      <c r="AJ15" s="14" t="n">
        <f aca="false">IF(AI15="За",1,0)</f>
        <v>0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48</v>
      </c>
      <c r="AZ15" s="14" t="n">
        <f aca="false">IF(AY15="За",1,0)</f>
        <v>0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48</v>
      </c>
      <c r="BH15" s="14" t="n">
        <f aca="false">IF(BG15="За",1,0)</f>
        <v>0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48</v>
      </c>
      <c r="BP15" s="14" t="n">
        <f aca="false">IF(BO15="За",1,0)</f>
        <v>0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48</v>
      </c>
      <c r="BT15" s="14" t="n">
        <f aca="false">IF(BS15="За",1,0)</f>
        <v>0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48</v>
      </c>
      <c r="DD15" s="14" t="n">
        <f aca="false">IF(DC15="За",1,0)</f>
        <v>0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47</v>
      </c>
      <c r="DH15" s="14" t="n">
        <f aca="false">IF(DG15="За",1,0)</f>
        <v>1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48</v>
      </c>
      <c r="DX15" s="14" t="n">
        <f aca="false">IF(DW15="За",1,0)</f>
        <v>0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25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25</v>
      </c>
      <c r="EQ15" s="14" t="str">
        <f aca="false">IF(EM15&gt;17,"Прийнято","Не прийнято")</f>
        <v>Прийнято</v>
      </c>
    </row>
    <row r="16" customFormat="false" ht="90" hidden="false" customHeight="true" outlineLevel="0" collapsed="false">
      <c r="A16" s="8" t="n">
        <v>11</v>
      </c>
      <c r="B16" s="13" t="s">
        <v>58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48</v>
      </c>
      <c r="H16" s="14" t="n">
        <f aca="false">IF(G16="За",1,0)</f>
        <v>0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48</v>
      </c>
      <c r="T16" s="14" t="n">
        <f aca="false">IF(S16="За",1,0)</f>
        <v>0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48</v>
      </c>
      <c r="AB16" s="14" t="n">
        <f aca="false">IF(AA16="За",1,0)</f>
        <v>0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48</v>
      </c>
      <c r="AJ16" s="14" t="n">
        <f aca="false">IF(AI16="За",1,0)</f>
        <v>0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48</v>
      </c>
      <c r="AZ16" s="14" t="n">
        <f aca="false">IF(AY16="За",1,0)</f>
        <v>0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0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0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48</v>
      </c>
      <c r="BT16" s="14" t="n">
        <f aca="false">IF(BS16="За",1,0)</f>
        <v>0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48</v>
      </c>
      <c r="DD16" s="14" t="n">
        <f aca="false">IF(DC16="За",1,0)</f>
        <v>0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47</v>
      </c>
      <c r="DH16" s="14" t="n">
        <f aca="false">IF(DG16="За",1,0)</f>
        <v>1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48</v>
      </c>
      <c r="DX16" s="14" t="n">
        <f aca="false">IF(DW16="За",1,0)</f>
        <v>0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25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25</v>
      </c>
      <c r="EQ16" s="14" t="str">
        <f aca="false">IF(EM16&gt;17,"Прийнято","Не прийнято")</f>
        <v>Прийнято</v>
      </c>
    </row>
    <row r="17" customFormat="false" ht="81" hidden="false" customHeight="true" outlineLevel="0" collapsed="false">
      <c r="A17" s="8" t="n">
        <v>12</v>
      </c>
      <c r="B17" s="13" t="s">
        <v>59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48</v>
      </c>
      <c r="H17" s="14" t="n">
        <f aca="false">IF(G17="За",1,0)</f>
        <v>0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48</v>
      </c>
      <c r="T17" s="14" t="n">
        <f aca="false">IF(S17="За",1,0)</f>
        <v>0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48</v>
      </c>
      <c r="AB17" s="14" t="n">
        <f aca="false">IF(AA17="За",1,0)</f>
        <v>0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48</v>
      </c>
      <c r="AJ17" s="14" t="n">
        <f aca="false">IF(AI17="За",1,0)</f>
        <v>0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48</v>
      </c>
      <c r="AZ17" s="14" t="n">
        <f aca="false">IF(AY17="За",1,0)</f>
        <v>0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0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0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48</v>
      </c>
      <c r="BT17" s="14" t="n">
        <f aca="false">IF(BS17="За",1,0)</f>
        <v>0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48</v>
      </c>
      <c r="DD17" s="14" t="n">
        <f aca="false">IF(DC17="За",1,0)</f>
        <v>0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47</v>
      </c>
      <c r="DH17" s="14" t="n">
        <f aca="false">IF(DG17="За",1,0)</f>
        <v>1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48</v>
      </c>
      <c r="DX17" s="14" t="n">
        <f aca="false">IF(DW17="За",1,0)</f>
        <v>0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25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25</v>
      </c>
      <c r="EQ17" s="14" t="str">
        <f aca="false">IF(EM17&gt;17,"Прийнято","Не прийнято")</f>
        <v>Прийнято</v>
      </c>
    </row>
    <row r="18" customFormat="false" ht="68.25" hidden="false" customHeight="true" outlineLevel="0" collapsed="false">
      <c r="A18" s="8" t="n">
        <v>13</v>
      </c>
      <c r="B18" s="13" t="s">
        <v>60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48</v>
      </c>
      <c r="H18" s="14" t="n">
        <f aca="false">IF(G18="За",1,0)</f>
        <v>0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48</v>
      </c>
      <c r="T18" s="14" t="n">
        <f aca="false">IF(S18="За",1,0)</f>
        <v>0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48</v>
      </c>
      <c r="AB18" s="14" t="n">
        <f aca="false">IF(AA18="За",1,0)</f>
        <v>0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48</v>
      </c>
      <c r="AJ18" s="14" t="n">
        <f aca="false">IF(AI18="За",1,0)</f>
        <v>0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48</v>
      </c>
      <c r="AZ18" s="14" t="n">
        <f aca="false">IF(AY18="За",1,0)</f>
        <v>0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0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0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48</v>
      </c>
      <c r="BT18" s="14" t="n">
        <f aca="false">IF(BS18="За",1,0)</f>
        <v>0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48</v>
      </c>
      <c r="DD18" s="14" t="n">
        <f aca="false">IF(DC18="За",1,0)</f>
        <v>0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47</v>
      </c>
      <c r="DH18" s="14" t="n">
        <f aca="false">IF(DG18="За",1,0)</f>
        <v>1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48</v>
      </c>
      <c r="DX18" s="14" t="n">
        <f aca="false">IF(DW18="За",1,0)</f>
        <v>0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25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25</v>
      </c>
      <c r="EQ18" s="14" t="str">
        <f aca="false">IF(EM18&gt;17,"Прийнято","Не прийнято")</f>
        <v>Прийнято</v>
      </c>
    </row>
    <row r="19" customFormat="false" ht="115.5" hidden="false" customHeight="true" outlineLevel="0" collapsed="false">
      <c r="A19" s="8" t="n">
        <v>14</v>
      </c>
      <c r="B19" s="13" t="s">
        <v>61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48</v>
      </c>
      <c r="H19" s="14" t="n">
        <f aca="false">IF(G19="За",1,0)</f>
        <v>0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48</v>
      </c>
      <c r="T19" s="14" t="n">
        <f aca="false">IF(S19="За",1,0)</f>
        <v>0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48</v>
      </c>
      <c r="AB19" s="14" t="n">
        <f aca="false">IF(AA19="За",1,0)</f>
        <v>0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48</v>
      </c>
      <c r="AJ19" s="14" t="n">
        <f aca="false">IF(AI19="За",1,0)</f>
        <v>0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48</v>
      </c>
      <c r="AZ19" s="14" t="n">
        <f aca="false">IF(AY19="За",1,0)</f>
        <v>0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0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48</v>
      </c>
      <c r="BP19" s="14" t="n">
        <f aca="false">IF(BO19="За",1,0)</f>
        <v>0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48</v>
      </c>
      <c r="BT19" s="14" t="n">
        <f aca="false">IF(BS19="За",1,0)</f>
        <v>0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48</v>
      </c>
      <c r="DD19" s="14" t="n">
        <f aca="false">IF(DC19="За",1,0)</f>
        <v>0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47</v>
      </c>
      <c r="DH19" s="14" t="n">
        <f aca="false">IF(DG19="За",1,0)</f>
        <v>1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48</v>
      </c>
      <c r="DX19" s="14" t="n">
        <f aca="false">IF(DW19="За",1,0)</f>
        <v>0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25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25</v>
      </c>
      <c r="EQ19" s="14" t="str">
        <f aca="false">IF(EM19&gt;17,"Прийнято","Не прийнято")</f>
        <v>Прийнято</v>
      </c>
    </row>
    <row r="20" customFormat="false" ht="100.5" hidden="false" customHeight="true" outlineLevel="0" collapsed="false">
      <c r="A20" s="8" t="n">
        <v>15</v>
      </c>
      <c r="B20" s="13" t="s">
        <v>62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48</v>
      </c>
      <c r="H20" s="14" t="n">
        <f aca="false">IF(G20="За",1,0)</f>
        <v>0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48</v>
      </c>
      <c r="T20" s="14" t="n">
        <f aca="false">IF(S20="За",1,0)</f>
        <v>0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48</v>
      </c>
      <c r="AB20" s="14" t="n">
        <f aca="false">IF(AA20="За",1,0)</f>
        <v>0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48</v>
      </c>
      <c r="AJ20" s="14" t="n">
        <f aca="false">IF(AI20="За",1,0)</f>
        <v>0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48</v>
      </c>
      <c r="AZ20" s="14" t="n">
        <f aca="false">IF(AY20="За",1,0)</f>
        <v>0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0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48</v>
      </c>
      <c r="BP20" s="14" t="n">
        <f aca="false">IF(BO20="За",1,0)</f>
        <v>0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48</v>
      </c>
      <c r="BT20" s="14" t="n">
        <f aca="false">IF(BS20="За",1,0)</f>
        <v>0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48</v>
      </c>
      <c r="DD20" s="14" t="n">
        <f aca="false">IF(DC20="За",1,0)</f>
        <v>0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47</v>
      </c>
      <c r="DH20" s="14" t="n">
        <f aca="false">IF(DG20="За",1,0)</f>
        <v>1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48</v>
      </c>
      <c r="DX20" s="14" t="n">
        <f aca="false">IF(DW20="За",1,0)</f>
        <v>0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25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25</v>
      </c>
      <c r="EQ20" s="14" t="str">
        <f aca="false">IF(EM20&gt;17,"Прийнято","Не прийнято")</f>
        <v>Прийнято</v>
      </c>
    </row>
    <row r="21" customFormat="false" ht="72" hidden="false" customHeight="true" outlineLevel="0" collapsed="false">
      <c r="A21" s="8" t="n">
        <v>16</v>
      </c>
      <c r="B21" s="13" t="s">
        <v>63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48</v>
      </c>
      <c r="H21" s="14" t="n">
        <f aca="false">IF(G21="За",1,0)</f>
        <v>0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48</v>
      </c>
      <c r="T21" s="14" t="n">
        <f aca="false">IF(S21="За",1,0)</f>
        <v>0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48</v>
      </c>
      <c r="AB21" s="14" t="n">
        <f aca="false">IF(AA21="За",1,0)</f>
        <v>0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48</v>
      </c>
      <c r="AJ21" s="14" t="n">
        <f aca="false">IF(AI21="За",1,0)</f>
        <v>0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48</v>
      </c>
      <c r="AZ21" s="14" t="n">
        <f aca="false">IF(AY21="За",1,0)</f>
        <v>0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0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48</v>
      </c>
      <c r="BP21" s="14" t="n">
        <f aca="false">IF(BO21="За",1,0)</f>
        <v>0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48</v>
      </c>
      <c r="BT21" s="14" t="n">
        <f aca="false">IF(BS21="За",1,0)</f>
        <v>0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48</v>
      </c>
      <c r="DD21" s="14" t="n">
        <f aca="false">IF(DC21="За",1,0)</f>
        <v>0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47</v>
      </c>
      <c r="DH21" s="14" t="n">
        <f aca="false">IF(DG21="За",1,0)</f>
        <v>1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48</v>
      </c>
      <c r="DX21" s="14" t="n">
        <f aca="false">IF(DW21="За",1,0)</f>
        <v>0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25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25</v>
      </c>
      <c r="EQ21" s="14" t="str">
        <f aca="false">IF(EM21&gt;17,"Прийнято","Не прийнято")</f>
        <v>Прийнято</v>
      </c>
    </row>
    <row r="22" customFormat="false" ht="75.75" hidden="false" customHeight="true" outlineLevel="0" collapsed="false">
      <c r="A22" s="8" t="n">
        <v>17</v>
      </c>
      <c r="B22" s="13" t="s">
        <v>64</v>
      </c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48</v>
      </c>
      <c r="H22" s="14" t="n">
        <f aca="false">IF(G22="За",1,0)</f>
        <v>0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48</v>
      </c>
      <c r="T22" s="14" t="n">
        <f aca="false">IF(S22="За",1,0)</f>
        <v>0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48</v>
      </c>
      <c r="AB22" s="14" t="n">
        <f aca="false">IF(AA22="За",1,0)</f>
        <v>0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48</v>
      </c>
      <c r="AJ22" s="14" t="n">
        <f aca="false">IF(AI22="За",1,0)</f>
        <v>0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48</v>
      </c>
      <c r="AZ22" s="14" t="n">
        <f aca="false">IF(AY22="За",1,0)</f>
        <v>0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0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48</v>
      </c>
      <c r="BP22" s="14" t="n">
        <f aca="false">IF(BO22="За",1,0)</f>
        <v>0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0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48</v>
      </c>
      <c r="DD22" s="14" t="n">
        <f aca="false">IF(DC22="За",1,0)</f>
        <v>0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47</v>
      </c>
      <c r="DH22" s="14" t="n">
        <f aca="false">IF(DG22="За",1,0)</f>
        <v>1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48</v>
      </c>
      <c r="DX22" s="14" t="n">
        <f aca="false">IF(DW22="За",1,0)</f>
        <v>0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25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25</v>
      </c>
      <c r="EQ22" s="14" t="str">
        <f aca="false">IF(EM22&gt;17,"Прийнято","Не прийнято")</f>
        <v>Прийнято</v>
      </c>
    </row>
    <row r="23" customFormat="false" ht="85.5" hidden="false" customHeight="true" outlineLevel="0" collapsed="false">
      <c r="A23" s="8" t="n">
        <v>18</v>
      </c>
      <c r="B23" s="13" t="s">
        <v>65</v>
      </c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48</v>
      </c>
      <c r="H23" s="14" t="n">
        <f aca="false">IF(G23="За",1,0)</f>
        <v>0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48</v>
      </c>
      <c r="T23" s="14" t="n">
        <f aca="false">IF(S23="За",1,0)</f>
        <v>0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48</v>
      </c>
      <c r="AB23" s="14" t="n">
        <f aca="false">IF(AA23="За",1,0)</f>
        <v>0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48</v>
      </c>
      <c r="AJ23" s="14" t="n">
        <f aca="false">IF(AI23="За",1,0)</f>
        <v>0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48</v>
      </c>
      <c r="AZ23" s="14" t="n">
        <f aca="false">IF(AY23="За",1,0)</f>
        <v>0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0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48</v>
      </c>
      <c r="BP23" s="14" t="n">
        <f aca="false">IF(BO23="За",1,0)</f>
        <v>0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0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48</v>
      </c>
      <c r="DD23" s="14" t="n">
        <f aca="false">IF(DC23="За",1,0)</f>
        <v>0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47</v>
      </c>
      <c r="DH23" s="14" t="n">
        <f aca="false">IF(DG23="За",1,0)</f>
        <v>1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48</v>
      </c>
      <c r="DX23" s="14" t="n">
        <f aca="false">IF(DW23="За",1,0)</f>
        <v>0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25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25</v>
      </c>
      <c r="EQ23" s="14" t="str">
        <f aca="false">IF(EM23&gt;17,"Прийнято","Не прийнято")</f>
        <v>Прийнято</v>
      </c>
    </row>
    <row r="24" customFormat="false" ht="71.25" hidden="false" customHeight="true" outlineLevel="0" collapsed="false">
      <c r="A24" s="8" t="n">
        <v>19</v>
      </c>
      <c r="B24" s="13" t="s">
        <v>66</v>
      </c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48</v>
      </c>
      <c r="H24" s="14" t="n">
        <f aca="false">IF(G24="За",1,0)</f>
        <v>0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48</v>
      </c>
      <c r="T24" s="14" t="n">
        <f aca="false">IF(S24="За",1,0)</f>
        <v>0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48</v>
      </c>
      <c r="AB24" s="14" t="n">
        <f aca="false">IF(AA24="За",1,0)</f>
        <v>0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48</v>
      </c>
      <c r="AJ24" s="14" t="n">
        <f aca="false">IF(AI24="За",1,0)</f>
        <v>0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48</v>
      </c>
      <c r="AZ24" s="14" t="n">
        <f aca="false">IF(AY24="За",1,0)</f>
        <v>0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0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48</v>
      </c>
      <c r="BP24" s="14" t="n">
        <f aca="false">IF(BO24="За",1,0)</f>
        <v>0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0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48</v>
      </c>
      <c r="DD24" s="14" t="n">
        <f aca="false">IF(DC24="За",1,0)</f>
        <v>0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47</v>
      </c>
      <c r="DH24" s="14" t="n">
        <f aca="false">IF(DG24="За",1,0)</f>
        <v>1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48</v>
      </c>
      <c r="DX24" s="14" t="n">
        <f aca="false">IF(DW24="За",1,0)</f>
        <v>0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25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25</v>
      </c>
      <c r="EQ24" s="14" t="str">
        <f aca="false">IF(EM24&gt;17,"Прийнято","Не прийнято")</f>
        <v>Прийнято</v>
      </c>
    </row>
    <row r="25" customFormat="false" ht="90.75" hidden="false" customHeight="true" outlineLevel="0" collapsed="false">
      <c r="A25" s="8" t="n">
        <v>20</v>
      </c>
      <c r="B25" s="13" t="s">
        <v>67</v>
      </c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48</v>
      </c>
      <c r="H25" s="14" t="n">
        <f aca="false">IF(G25="За",1,0)</f>
        <v>0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48</v>
      </c>
      <c r="T25" s="14" t="n">
        <f aca="false">IF(S25="За",1,0)</f>
        <v>0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48</v>
      </c>
      <c r="AB25" s="14" t="n">
        <f aca="false">IF(AA25="За",1,0)</f>
        <v>0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48</v>
      </c>
      <c r="AJ25" s="14" t="n">
        <f aca="false">IF(AI25="За",1,0)</f>
        <v>0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48</v>
      </c>
      <c r="AZ25" s="14" t="n">
        <f aca="false">IF(AY25="За",1,0)</f>
        <v>0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0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48</v>
      </c>
      <c r="BP25" s="14" t="n">
        <f aca="false">IF(BO25="За",1,0)</f>
        <v>0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0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48</v>
      </c>
      <c r="DD25" s="14" t="n">
        <f aca="false">IF(DC25="За",1,0)</f>
        <v>0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47</v>
      </c>
      <c r="DH25" s="14" t="n">
        <f aca="false">IF(DG25="За",1,0)</f>
        <v>1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48</v>
      </c>
      <c r="DX25" s="14" t="n">
        <f aca="false">IF(DW25="За",1,0)</f>
        <v>0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25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25</v>
      </c>
      <c r="EQ25" s="14" t="str">
        <f aca="false">IF(EM25&gt;17,"Прийнято","Не прийнято")</f>
        <v>Прийнято</v>
      </c>
    </row>
    <row r="26" customFormat="false" ht="89.25" hidden="false" customHeight="true" outlineLevel="0" collapsed="false">
      <c r="A26" s="8" t="n">
        <v>21</v>
      </c>
      <c r="B26" s="13" t="s">
        <v>68</v>
      </c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48</v>
      </c>
      <c r="H26" s="14" t="n">
        <f aca="false">IF(G26="За",1,0)</f>
        <v>0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48</v>
      </c>
      <c r="T26" s="14" t="n">
        <f aca="false">IF(S26="За",1,0)</f>
        <v>0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48</v>
      </c>
      <c r="AB26" s="14" t="n">
        <f aca="false">IF(AA26="За",1,0)</f>
        <v>0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48</v>
      </c>
      <c r="AJ26" s="14" t="n">
        <f aca="false">IF(AI26="За",1,0)</f>
        <v>0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48</v>
      </c>
      <c r="AZ26" s="14" t="n">
        <f aca="false">IF(AY26="За",1,0)</f>
        <v>0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0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48</v>
      </c>
      <c r="BP26" s="14" t="n">
        <f aca="false">IF(BO26="За",1,0)</f>
        <v>0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0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48</v>
      </c>
      <c r="DD26" s="14" t="n">
        <f aca="false">IF(DC26="За",1,0)</f>
        <v>0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47</v>
      </c>
      <c r="DH26" s="14" t="n">
        <f aca="false">IF(DG26="За",1,0)</f>
        <v>1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48</v>
      </c>
      <c r="DX26" s="14" t="n">
        <f aca="false">IF(DW26="За",1,0)</f>
        <v>0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25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25</v>
      </c>
      <c r="EQ26" s="14" t="str">
        <f aca="false">IF(EM26&gt;17,"Прийнято","Не прийнято")</f>
        <v>Прийнято</v>
      </c>
    </row>
    <row r="27" customFormat="false" ht="99.75" hidden="false" customHeight="true" outlineLevel="0" collapsed="false">
      <c r="A27" s="8" t="n">
        <v>22</v>
      </c>
      <c r="B27" s="13" t="s">
        <v>69</v>
      </c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48</v>
      </c>
      <c r="H27" s="14" t="n">
        <f aca="false">IF(G27="За",1,0)</f>
        <v>0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48</v>
      </c>
      <c r="T27" s="14" t="n">
        <f aca="false">IF(S27="За",1,0)</f>
        <v>0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48</v>
      </c>
      <c r="AB27" s="14" t="n">
        <f aca="false">IF(AA27="За",1,0)</f>
        <v>0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48</v>
      </c>
      <c r="AJ27" s="14" t="n">
        <f aca="false">IF(AI27="За",1,0)</f>
        <v>0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48</v>
      </c>
      <c r="AZ27" s="14" t="n">
        <f aca="false">IF(AY27="За",1,0)</f>
        <v>0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0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48</v>
      </c>
      <c r="BP27" s="14" t="n">
        <f aca="false">IF(BO27="За",1,0)</f>
        <v>0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0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48</v>
      </c>
      <c r="DD27" s="14" t="n">
        <f aca="false">IF(DC27="За",1,0)</f>
        <v>0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47</v>
      </c>
      <c r="DH27" s="14" t="n">
        <f aca="false">IF(DG27="За",1,0)</f>
        <v>1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48</v>
      </c>
      <c r="DX27" s="14" t="n">
        <f aca="false">IF(DW27="За",1,0)</f>
        <v>0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25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25</v>
      </c>
      <c r="EQ27" s="14" t="str">
        <f aca="false">IF(EM27&gt;17,"Прийнято","Не прийнято")</f>
        <v>Прийнято</v>
      </c>
    </row>
    <row r="28" customFormat="false" ht="82.5" hidden="false" customHeight="true" outlineLevel="0" collapsed="false">
      <c r="A28" s="8" t="n">
        <v>23</v>
      </c>
      <c r="B28" s="13" t="s">
        <v>70</v>
      </c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48</v>
      </c>
      <c r="H28" s="14" t="n">
        <f aca="false">IF(G28="За",1,0)</f>
        <v>0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48</v>
      </c>
      <c r="T28" s="14" t="n">
        <f aca="false">IF(S28="За",1,0)</f>
        <v>0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48</v>
      </c>
      <c r="AB28" s="14" t="n">
        <f aca="false">IF(AA28="За",1,0)</f>
        <v>0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48</v>
      </c>
      <c r="AJ28" s="14" t="n">
        <f aca="false">IF(AI28="За",1,0)</f>
        <v>0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48</v>
      </c>
      <c r="AZ28" s="14" t="n">
        <f aca="false">IF(AY28="За",1,0)</f>
        <v>0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48</v>
      </c>
      <c r="BH28" s="14" t="n">
        <f aca="false">IF(BG28="За",1,0)</f>
        <v>0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48</v>
      </c>
      <c r="BP28" s="14" t="n">
        <f aca="false">IF(BO28="За",1,0)</f>
        <v>0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0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48</v>
      </c>
      <c r="DD28" s="14" t="n">
        <f aca="false">IF(DC28="За",1,0)</f>
        <v>0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47</v>
      </c>
      <c r="DH28" s="14" t="n">
        <f aca="false">IF(DG28="За",1,0)</f>
        <v>1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48</v>
      </c>
      <c r="DX28" s="14" t="n">
        <f aca="false">IF(DW28="За",1,0)</f>
        <v>0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25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25</v>
      </c>
      <c r="EQ28" s="14" t="str">
        <f aca="false">IF(EM28&gt;17,"Прийнято","Не прийнято")</f>
        <v>Прийнято</v>
      </c>
    </row>
    <row r="29" customFormat="false" ht="1.5" hidden="false" customHeight="true" outlineLevel="0" collapsed="false">
      <c r="A29" s="8" t="n">
        <v>51</v>
      </c>
      <c r="B29" s="15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48</v>
      </c>
      <c r="H29" s="14" t="n">
        <f aca="false">IF(G29="За",1,0)</f>
        <v>0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48</v>
      </c>
      <c r="T29" s="14" t="n">
        <f aca="false">IF(S29="За",1,0)</f>
        <v>0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48</v>
      </c>
      <c r="AB29" s="14" t="n">
        <f aca="false">IF(AA29="За",1,0)</f>
        <v>0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48</v>
      </c>
      <c r="AJ29" s="14" t="n">
        <f aca="false">IF(AI29="За",1,0)</f>
        <v>0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48</v>
      </c>
      <c r="AZ29" s="14" t="n">
        <f aca="false">IF(AY29="За",1,0)</f>
        <v>0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48</v>
      </c>
      <c r="BH29" s="14" t="n">
        <f aca="false">IF(BG29="За",1,0)</f>
        <v>0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48</v>
      </c>
      <c r="BP29" s="14" t="n">
        <f aca="false">IF(BO29="За",1,0)</f>
        <v>0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0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48</v>
      </c>
      <c r="DD29" s="14" t="n">
        <f aca="false">IF(DC29="За",1,0)</f>
        <v>0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47</v>
      </c>
      <c r="DH29" s="14" t="n">
        <f aca="false">IF(DG29="За",1,0)</f>
        <v>1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48</v>
      </c>
      <c r="DX29" s="14" t="n">
        <f aca="false">IF(DW29="За",1,0)</f>
        <v>0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25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25</v>
      </c>
      <c r="EQ29" s="14" t="str">
        <f aca="false">IF(EM29&gt;17,"Прийнято","Не прийнято")</f>
        <v>Прийнято</v>
      </c>
    </row>
    <row r="30" customFormat="false" ht="90.75" hidden="true" customHeight="true" outlineLevel="0" collapsed="false">
      <c r="A30" s="8" t="n">
        <v>52</v>
      </c>
      <c r="B30" s="15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47</v>
      </c>
      <c r="DH30" s="14" t="n">
        <f aca="false">IF(DG30="За",1,0)</f>
        <v>1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48</v>
      </c>
      <c r="DX30" s="14" t="n">
        <f aca="false">IF(DW30="За",1,0)</f>
        <v>0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0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33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33</v>
      </c>
      <c r="EQ30" s="14" t="str">
        <f aca="false">IF(EM30&gt;17,"Прийнято","Не прийнято")</f>
        <v>Прийнято</v>
      </c>
    </row>
    <row r="31" customFormat="false" ht="100.5" hidden="true" customHeight="true" outlineLevel="0" collapsed="false">
      <c r="A31" s="8" t="n">
        <v>53</v>
      </c>
      <c r="B31" s="15"/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47</v>
      </c>
      <c r="DH31" s="14" t="n">
        <f aca="false">IF(DG31="За",1,0)</f>
        <v>1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48</v>
      </c>
      <c r="DX31" s="14" t="n">
        <f aca="false">IF(DW31="За",1,0)</f>
        <v>0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0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33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33</v>
      </c>
      <c r="EQ31" s="14" t="str">
        <f aca="false">IF(EM31&gt;17,"Прийнято","Не прийнято")</f>
        <v>Прийнято</v>
      </c>
    </row>
    <row r="32" customFormat="false" ht="89.25" hidden="true" customHeight="true" outlineLevel="0" collapsed="false">
      <c r="A32" s="8" t="n">
        <v>54</v>
      </c>
      <c r="B32" s="15"/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47</v>
      </c>
      <c r="DH32" s="14" t="n">
        <f aca="false">IF(DG32="За",1,0)</f>
        <v>1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48</v>
      </c>
      <c r="DX32" s="14" t="n">
        <f aca="false">IF(DW32="За",1,0)</f>
        <v>0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0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33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33</v>
      </c>
      <c r="EQ32" s="14" t="str">
        <f aca="false">IF(EM32&gt;17,"Прийнято","Не прийнято")</f>
        <v>Прийнято</v>
      </c>
    </row>
    <row r="33" customFormat="false" ht="86.25" hidden="true" customHeight="true" outlineLevel="0" collapsed="false">
      <c r="A33" s="8" t="n">
        <v>55</v>
      </c>
      <c r="B33" s="13"/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47</v>
      </c>
      <c r="DH33" s="14" t="n">
        <f aca="false">IF(DG33="За",1,0)</f>
        <v>1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48</v>
      </c>
      <c r="DX33" s="14" t="n">
        <f aca="false">IF(DW33="За",1,0)</f>
        <v>0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0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33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33</v>
      </c>
      <c r="EQ33" s="14" t="str">
        <f aca="false">IF(EM33&gt;17,"Прийнято","Не прийнято")</f>
        <v>Прийнято</v>
      </c>
    </row>
    <row r="34" customFormat="false" ht="84" hidden="true" customHeight="true" outlineLevel="0" collapsed="false">
      <c r="A34" s="8" t="n">
        <v>56</v>
      </c>
      <c r="B34" s="13"/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47</v>
      </c>
      <c r="DH34" s="14" t="n">
        <f aca="false">IF(DG34="За",1,0)</f>
        <v>1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48</v>
      </c>
      <c r="DX34" s="14" t="n">
        <f aca="false">IF(DW34="За",1,0)</f>
        <v>0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0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33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33</v>
      </c>
      <c r="EQ34" s="14" t="str">
        <f aca="false">IF(EM34&gt;17,"Прийнято","Не прийнято")</f>
        <v>Прийнято</v>
      </c>
    </row>
    <row r="35" customFormat="false" ht="70.5" hidden="true" customHeight="true" outlineLevel="0" collapsed="false">
      <c r="A35" s="8" t="n">
        <v>57</v>
      </c>
      <c r="B35" s="13"/>
      <c r="C35" s="11" t="s">
        <v>71</v>
      </c>
      <c r="D35" s="14" t="n">
        <f aca="false">IF(C35="За",1,0)</f>
        <v>0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47</v>
      </c>
      <c r="DH35" s="14" t="n">
        <f aca="false">IF(DG35="За",1,0)</f>
        <v>1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0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32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32</v>
      </c>
      <c r="EQ35" s="14" t="str">
        <f aca="false">IF(EM35&gt;17,"Прийнято","Не прийнято")</f>
        <v>Прийнято</v>
      </c>
    </row>
    <row r="36" customFormat="false" ht="90" hidden="true" customHeight="true" outlineLevel="0" collapsed="false">
      <c r="A36" s="8" t="n">
        <v>58</v>
      </c>
      <c r="B36" s="13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47</v>
      </c>
      <c r="DH36" s="14" t="n">
        <f aca="false">IF(DG36="За",1,0)</f>
        <v>1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48</v>
      </c>
      <c r="DX36" s="14" t="n">
        <f aca="false">IF(DW36="За",1,0)</f>
        <v>0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0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33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33</v>
      </c>
      <c r="EQ36" s="14" t="str">
        <f aca="false">IF(EM36&gt;17,"Прийнято","Не прийнято")</f>
        <v>Прийнято</v>
      </c>
    </row>
    <row r="37" customFormat="false" ht="75" hidden="true" customHeight="true" outlineLevel="0" collapsed="false">
      <c r="A37" s="8"/>
      <c r="B37" s="13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47</v>
      </c>
      <c r="DH37" s="14" t="n">
        <f aca="false">IF(DG37="За",1,0)</f>
        <v>1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35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35</v>
      </c>
      <c r="EQ37" s="14" t="str">
        <f aca="false">IF(EM37&gt;17,"Прийнято","Не прийнято")</f>
        <v>Прийнято</v>
      </c>
    </row>
    <row r="38" customFormat="false" ht="45" hidden="true" customHeight="true" outlineLevel="0" collapsed="false">
      <c r="A38" s="8"/>
      <c r="B38" s="13"/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47</v>
      </c>
      <c r="DH38" s="14" t="n">
        <f aca="false">IF(DG38="За",1,0)</f>
        <v>1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35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35</v>
      </c>
      <c r="EQ38" s="14" t="str">
        <f aca="false">IF(EM38&gt;17,"Прийнято","Не прийнято")</f>
        <v>Прийнято</v>
      </c>
    </row>
    <row r="39" customFormat="false" ht="57.75" hidden="true" customHeight="true" outlineLevel="0" collapsed="false">
      <c r="A39" s="8"/>
      <c r="B39" s="13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47</v>
      </c>
      <c r="DH39" s="14" t="n">
        <f aca="false">IF(DG39="За",1,0)</f>
        <v>1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35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35</v>
      </c>
      <c r="EQ39" s="14" t="str">
        <f aca="false">IF(EM39&gt;17,"Прийнято","Не прийнято")</f>
        <v>Прийнято</v>
      </c>
    </row>
    <row r="40" customFormat="false" ht="57.75" hidden="true" customHeight="true" outlineLevel="0" collapsed="false">
      <c r="A40" s="8"/>
      <c r="B40" s="13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47</v>
      </c>
      <c r="DH40" s="14" t="n">
        <f aca="false">IF(DG40="За",1,0)</f>
        <v>1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35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35</v>
      </c>
      <c r="EQ40" s="14" t="str">
        <f aca="false">IF(EM40&gt;17,"Прийнято","Не прийнято")</f>
        <v>Прийнято</v>
      </c>
    </row>
    <row r="41" customFormat="false" ht="76.5" hidden="true" customHeight="true" outlineLevel="0" collapsed="false">
      <c r="A41" s="8"/>
      <c r="B41" s="13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47</v>
      </c>
      <c r="DH41" s="14" t="n">
        <f aca="false">IF(DG41="За",1,0)</f>
        <v>1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35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35</v>
      </c>
      <c r="EQ41" s="14" t="str">
        <f aca="false">IF(EM41&gt;17,"Прийнято","Не прийнято")</f>
        <v>Прийнято</v>
      </c>
    </row>
    <row r="42" customFormat="false" ht="68.25" hidden="true" customHeight="true" outlineLevel="0" collapsed="false">
      <c r="A42" s="8"/>
      <c r="B42" s="13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47</v>
      </c>
      <c r="DH42" s="14" t="n">
        <f aca="false">IF(DG42="За",1,0)</f>
        <v>1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35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35</v>
      </c>
      <c r="EQ42" s="14" t="str">
        <f aca="false">IF(EM42&gt;17,"Прийнято","Не прийнято")</f>
        <v>Прийнято</v>
      </c>
    </row>
    <row r="43" customFormat="false" ht="42.75" hidden="true" customHeight="true" outlineLevel="0" collapsed="false">
      <c r="A43" s="8"/>
      <c r="B43" s="13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47</v>
      </c>
      <c r="DH43" s="14" t="n">
        <f aca="false">IF(DG43="За",1,0)</f>
        <v>1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35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35</v>
      </c>
      <c r="EQ43" s="14" t="str">
        <f aca="false">IF(EM43&gt;17,"Прийнято","Не прийнято")</f>
        <v>Прийнято</v>
      </c>
    </row>
    <row r="44" customFormat="false" ht="56.25" hidden="true" customHeight="true" outlineLevel="0" collapsed="false">
      <c r="A44" s="8"/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47</v>
      </c>
      <c r="DH44" s="14" t="n">
        <f aca="false">IF(DG44="За",1,0)</f>
        <v>1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35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35</v>
      </c>
      <c r="EQ44" s="14" t="str">
        <f aca="false">IF(EM44&gt;17,"Прийнято","Не прийнято")</f>
        <v>Прийнято</v>
      </c>
    </row>
    <row r="45" customFormat="false" ht="1.5" hidden="true" customHeight="true" outlineLevel="0" collapsed="false">
      <c r="A45" s="8" t="n">
        <v>40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47</v>
      </c>
      <c r="DH45" s="14" t="n">
        <f aca="false">IF(DG45="За",1,0)</f>
        <v>1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48</v>
      </c>
      <c r="DX45" s="14" t="n">
        <f aca="false">IF(DW45="За",1,0)</f>
        <v>0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48</v>
      </c>
      <c r="EJ45" s="14" t="n">
        <f aca="false">IF(EI45="За",1,0)</f>
        <v>0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33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33</v>
      </c>
      <c r="EQ45" s="14" t="str">
        <f aca="false">IF(EM45&gt;17,"Прийнято","Не прийнято")</f>
        <v>Прийнято</v>
      </c>
    </row>
    <row r="46" customFormat="false" ht="27.75" hidden="true" customHeight="true" outlineLevel="0" collapsed="false">
      <c r="A46" s="8" t="n">
        <v>41</v>
      </c>
      <c r="B46" s="16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8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72</v>
      </c>
      <c r="CB46" s="14" t="n">
        <f aca="false">IF(CA46="За",1,0)</f>
        <v>0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72</v>
      </c>
      <c r="CJ46" s="14" t="n">
        <f aca="false">IF(CI46="За",1,0)</f>
        <v>0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72</v>
      </c>
      <c r="CV46" s="14" t="n">
        <f aca="false">IF(CU46="За",1,0)</f>
        <v>0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47</v>
      </c>
      <c r="DH46" s="14" t="n">
        <f aca="false">IF(DG46="За",1,0)</f>
        <v>1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32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32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2019-01-25T14:20:38Z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